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艺术学院硕士\研究生奖助\研究生奖学金评选\2026\公示\"/>
    </mc:Choice>
  </mc:AlternateContent>
  <bookViews>
    <workbookView windowWidth="27945" windowHeight="12375"/>
  </bookViews>
  <sheets>
    <sheet name="2024硕" sheetId="1" r:id="rId1"/>
    <sheet name="2025硕" sheetId="4" r:id="rId2"/>
    <sheet name="2026硕" sheetId="3" r:id="rId3"/>
    <sheet name="2026博" sheetId="5" r:id="rId4"/>
  </sheets>
  <definedNames>
    <definedName name="_xlnm._FilterDatabase" localSheetId="2" hidden="1">'2026硕'!$A$2:$H$114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<sst xmlns="http://schemas.openxmlformats.org/spreadsheetml/2006/main" count="1174" uniqueCount="373">
  <si>
    <t>艺术学院2025-2026学年国家奖学金、学业奖学金评选结果（2024级硕士）</t>
  </si>
  <si>
    <t>序号</t>
  </si>
  <si>
    <t>年级</t>
  </si>
  <si>
    <t>姓名</t>
  </si>
  <si>
    <t>专业方向</t>
  </si>
  <si>
    <t>学业成绩实际分数（占比30%）</t>
  </si>
  <si>
    <t>综合成绩（占比20%）</t>
  </si>
  <si>
    <t>科研成绩</t>
  </si>
  <si>
    <t>总分</t>
  </si>
  <si>
    <t>拟报送获评奖学金</t>
  </si>
  <si>
    <t>陈桢航</t>
  </si>
  <si>
    <t>环境设计</t>
  </si>
  <si>
    <t>国家奖学金、一等奖学金</t>
  </si>
  <si>
    <t>梁天铭</t>
  </si>
  <si>
    <t>产品设计</t>
  </si>
  <si>
    <t>徐茂钞</t>
  </si>
  <si>
    <t>罗婷</t>
  </si>
  <si>
    <t>设计学</t>
  </si>
  <si>
    <t>一等奖学金</t>
  </si>
  <si>
    <t>唐基伟</t>
  </si>
  <si>
    <t>服装与服饰设计</t>
  </si>
  <si>
    <t>曾浩杰</t>
  </si>
  <si>
    <t>王禹晴</t>
  </si>
  <si>
    <t>赵雪晴</t>
  </si>
  <si>
    <t>周晓林</t>
  </si>
  <si>
    <t>邱朝锋</t>
  </si>
  <si>
    <t>视觉传达设计</t>
  </si>
  <si>
    <t>朱彦铭</t>
  </si>
  <si>
    <t>吴梓瑄</t>
  </si>
  <si>
    <t>吴小莉</t>
  </si>
  <si>
    <t>陈志恒</t>
  </si>
  <si>
    <t>王天铝</t>
  </si>
  <si>
    <t>陈耿</t>
  </si>
  <si>
    <t>蔡萃</t>
  </si>
  <si>
    <t>刘宏宇</t>
  </si>
  <si>
    <t>冯镇涛</t>
  </si>
  <si>
    <t>练燕青</t>
  </si>
  <si>
    <t>刘丹蕾</t>
  </si>
  <si>
    <t>新媒体艺术</t>
  </si>
  <si>
    <t>梁育圣</t>
  </si>
  <si>
    <t>二等奖学金</t>
  </si>
  <si>
    <t>焦奥</t>
  </si>
  <si>
    <t>钟璐婧</t>
  </si>
  <si>
    <t>梁晓莹</t>
  </si>
  <si>
    <t>陈怡辛</t>
  </si>
  <si>
    <t>艺术编导</t>
  </si>
  <si>
    <t>杨柳青青</t>
  </si>
  <si>
    <t>陈洁雯</t>
  </si>
  <si>
    <t>王诗懿</t>
  </si>
  <si>
    <t>张嘉懿</t>
  </si>
  <si>
    <t>陈正磊</t>
  </si>
  <si>
    <t>莫佩琪</t>
  </si>
  <si>
    <t>张涵威</t>
  </si>
  <si>
    <t>李姝颐</t>
  </si>
  <si>
    <t>尚玉柔</t>
  </si>
  <si>
    <t>谭艳庆</t>
  </si>
  <si>
    <t>刘思远</t>
  </si>
  <si>
    <t>罗贝怡</t>
  </si>
  <si>
    <t>张海云</t>
  </si>
  <si>
    <t>周青青</t>
  </si>
  <si>
    <t>陈安琪</t>
  </si>
  <si>
    <t>段向晔</t>
  </si>
  <si>
    <t>林泽娴</t>
  </si>
  <si>
    <t>莫美雪</t>
  </si>
  <si>
    <t>刘琦</t>
  </si>
  <si>
    <t>张思佳</t>
  </si>
  <si>
    <t>邹梦娜</t>
  </si>
  <si>
    <t>吴怡</t>
  </si>
  <si>
    <t>吴庆雯</t>
  </si>
  <si>
    <t>余杰蒽</t>
  </si>
  <si>
    <t>曾筱倩</t>
  </si>
  <si>
    <t>易铭禧</t>
  </si>
  <si>
    <t>黄梦然</t>
  </si>
  <si>
    <t>李钰儿</t>
  </si>
  <si>
    <t>三等奖学金</t>
  </si>
  <si>
    <t>周月园</t>
  </si>
  <si>
    <t>杨淇</t>
  </si>
  <si>
    <t>谢颖盈</t>
  </si>
  <si>
    <t>傅晓滢</t>
  </si>
  <si>
    <t>王伟杰</t>
  </si>
  <si>
    <t>李艳红</t>
  </si>
  <si>
    <t>陈晨</t>
  </si>
  <si>
    <t>张旖宸</t>
  </si>
  <si>
    <t>谢敏虹</t>
  </si>
  <si>
    <t>孙弋岚</t>
  </si>
  <si>
    <t>欧嘉仪</t>
  </si>
  <si>
    <t>黎恩彤</t>
  </si>
  <si>
    <t>黄婉月</t>
  </si>
  <si>
    <t>彭梓杰</t>
  </si>
  <si>
    <t>李欣盈</t>
  </si>
  <si>
    <t>段丽红</t>
  </si>
  <si>
    <t>/</t>
  </si>
  <si>
    <t>全一帆</t>
  </si>
  <si>
    <t>翟广权</t>
  </si>
  <si>
    <t>孙潇</t>
  </si>
  <si>
    <t>叶芷菁</t>
  </si>
  <si>
    <t>欧羽彤</t>
  </si>
  <si>
    <t>邝绮琪</t>
  </si>
  <si>
    <t>孔雨婷</t>
  </si>
  <si>
    <t>张佳佳</t>
  </si>
  <si>
    <t>程怡涵</t>
  </si>
  <si>
    <t>程怡君</t>
  </si>
  <si>
    <t>詹晋维</t>
  </si>
  <si>
    <t>唐远玥</t>
  </si>
  <si>
    <t>刘宝馨</t>
  </si>
  <si>
    <t>王妍迪</t>
  </si>
  <si>
    <t>张嘉怡</t>
  </si>
  <si>
    <t>向扬</t>
  </si>
  <si>
    <t>贺芷昭</t>
  </si>
  <si>
    <t>钟学敏</t>
  </si>
  <si>
    <t>夏湘岚</t>
  </si>
  <si>
    <t>杨洋</t>
  </si>
  <si>
    <t>凌蔚杉</t>
  </si>
  <si>
    <t>林楚琳</t>
  </si>
  <si>
    <t>周瑾怡</t>
  </si>
  <si>
    <t>刘真妍</t>
  </si>
  <si>
    <t>杨海楠</t>
  </si>
  <si>
    <t>曾香茗</t>
  </si>
  <si>
    <t>林雯涵</t>
  </si>
  <si>
    <t>潘歆睿</t>
  </si>
  <si>
    <t>蒙富</t>
  </si>
  <si>
    <t>李一凡</t>
  </si>
  <si>
    <t>周露颜</t>
  </si>
  <si>
    <t>李城扬</t>
  </si>
  <si>
    <t>林佳杰</t>
  </si>
  <si>
    <t>张辰</t>
  </si>
  <si>
    <t>郑浩荣</t>
  </si>
  <si>
    <t>肖伟程</t>
  </si>
  <si>
    <t>艺术学院2025-2026学年国家奖学金、学业奖学金评选结果（2025级硕士）</t>
  </si>
  <si>
    <t>胡普凡</t>
  </si>
  <si>
    <t>谢玉函</t>
  </si>
  <si>
    <t>梁枝梅</t>
  </si>
  <si>
    <t>廖可莹</t>
  </si>
  <si>
    <t>郑健</t>
  </si>
  <si>
    <t>杨浩</t>
  </si>
  <si>
    <t>赵添益</t>
  </si>
  <si>
    <t>李佳</t>
  </si>
  <si>
    <t>高祖如</t>
  </si>
  <si>
    <t>刘梓妍</t>
  </si>
  <si>
    <t>罗秋红</t>
  </si>
  <si>
    <t>谢诗华</t>
  </si>
  <si>
    <t>崔玉卓</t>
  </si>
  <si>
    <t>麦诗琪</t>
  </si>
  <si>
    <t>曾珉粤</t>
  </si>
  <si>
    <t>农明桢</t>
  </si>
  <si>
    <t>田云姝</t>
  </si>
  <si>
    <t>张晨然</t>
  </si>
  <si>
    <t>黄婷</t>
  </si>
  <si>
    <t>刘辉煌</t>
  </si>
  <si>
    <t>李鑫瑶</t>
  </si>
  <si>
    <t>莫大艺</t>
  </si>
  <si>
    <t>刘芬</t>
  </si>
  <si>
    <t>傅杨星</t>
  </si>
  <si>
    <t>梁泳妍</t>
  </si>
  <si>
    <t>詹晓琪</t>
  </si>
  <si>
    <t>陈文思</t>
  </si>
  <si>
    <t>司徒梓恒</t>
  </si>
  <si>
    <t>伍须鹏</t>
  </si>
  <si>
    <t>龚煜媛</t>
  </si>
  <si>
    <t>吴映杰</t>
  </si>
  <si>
    <t>蔡乐希</t>
  </si>
  <si>
    <t>罗迅</t>
  </si>
  <si>
    <t>何雪梅</t>
  </si>
  <si>
    <t>张慧</t>
  </si>
  <si>
    <t>付珍瑶</t>
  </si>
  <si>
    <t>陆敏芝</t>
  </si>
  <si>
    <t>李珊珊</t>
  </si>
  <si>
    <t>劳彦霖</t>
  </si>
  <si>
    <t>于平池</t>
  </si>
  <si>
    <t>陈韩诗</t>
  </si>
  <si>
    <t>刘毅胜</t>
  </si>
  <si>
    <t>刘付睿琳</t>
  </si>
  <si>
    <t>冯昶</t>
  </si>
  <si>
    <t>于子涵</t>
  </si>
  <si>
    <t>张若玉</t>
  </si>
  <si>
    <t>李荔</t>
  </si>
  <si>
    <t>梁永棋</t>
  </si>
  <si>
    <t>张月茹</t>
  </si>
  <si>
    <t>陈健豪</t>
  </si>
  <si>
    <t>罗妮珠</t>
  </si>
  <si>
    <t>孔梦梦</t>
  </si>
  <si>
    <t>黄悦萌</t>
  </si>
  <si>
    <t>王逸辰</t>
  </si>
  <si>
    <t>陈旭明</t>
  </si>
  <si>
    <t>范两铭</t>
  </si>
  <si>
    <t>韩佳穆</t>
  </si>
  <si>
    <t>李飞扬</t>
  </si>
  <si>
    <t>廖思雅</t>
  </si>
  <si>
    <t>吴文彬</t>
  </si>
  <si>
    <t>钱炫羽</t>
  </si>
  <si>
    <t>曾庆鸿</t>
  </si>
  <si>
    <t>李安岚</t>
  </si>
  <si>
    <t>黄燕君</t>
  </si>
  <si>
    <t>丁怡</t>
  </si>
  <si>
    <t>蔡颖欣</t>
  </si>
  <si>
    <t>樊望舒</t>
  </si>
  <si>
    <t>聂婷</t>
  </si>
  <si>
    <t>孔祥阅</t>
  </si>
  <si>
    <t>刘玉婷</t>
  </si>
  <si>
    <t>吴嘉慧</t>
  </si>
  <si>
    <t>叶洪瑞</t>
  </si>
  <si>
    <t>曹昊静</t>
  </si>
  <si>
    <t>赵迪</t>
  </si>
  <si>
    <t>陈豪</t>
  </si>
  <si>
    <t>丁珂欣</t>
  </si>
  <si>
    <t>任佳艳</t>
  </si>
  <si>
    <t>陆瀚</t>
  </si>
  <si>
    <t>林佳淳</t>
  </si>
  <si>
    <t>卢祉允</t>
  </si>
  <si>
    <t>汪子义</t>
  </si>
  <si>
    <t>李凯茵</t>
  </si>
  <si>
    <t>杨一丹</t>
  </si>
  <si>
    <t>耿子茹</t>
  </si>
  <si>
    <t>朱凯文</t>
  </si>
  <si>
    <t>许珊珊</t>
  </si>
  <si>
    <t>高佳蓉</t>
  </si>
  <si>
    <t>梁钰怡</t>
  </si>
  <si>
    <t>张伊铭</t>
  </si>
  <si>
    <t>张文静</t>
  </si>
  <si>
    <t>欧阳淇</t>
  </si>
  <si>
    <t>司南方</t>
  </si>
  <si>
    <t>李芷程</t>
  </si>
  <si>
    <t>张驰</t>
  </si>
  <si>
    <t>王涵誉</t>
  </si>
  <si>
    <t>张思瑶</t>
  </si>
  <si>
    <t>郭晓林</t>
  </si>
  <si>
    <t>杨泓</t>
  </si>
  <si>
    <t>欧紫宁</t>
  </si>
  <si>
    <t>林纯</t>
  </si>
  <si>
    <t>赵梓伊</t>
  </si>
  <si>
    <t>何梦静</t>
  </si>
  <si>
    <t>尹靖华</t>
  </si>
  <si>
    <t>王蝶</t>
  </si>
  <si>
    <t>徐锐</t>
  </si>
  <si>
    <t>蒋珍</t>
  </si>
  <si>
    <t>林芷菁</t>
  </si>
  <si>
    <t>周雨欣</t>
  </si>
  <si>
    <t>王滢</t>
  </si>
  <si>
    <t>卜嘉苑</t>
  </si>
  <si>
    <t>陈凛</t>
  </si>
  <si>
    <t>李淳</t>
  </si>
  <si>
    <t>余绵钰</t>
  </si>
  <si>
    <t>郭梓康</t>
  </si>
  <si>
    <t>曾丽</t>
  </si>
  <si>
    <t>陆杨波</t>
  </si>
  <si>
    <t>舒特</t>
  </si>
  <si>
    <t>向宇轩</t>
  </si>
  <si>
    <t>李梦珂</t>
  </si>
  <si>
    <t>王怡可</t>
  </si>
  <si>
    <t>艺术学院2025-2026学年国家奖学金、学业奖学金评选结果（2026级硕士）</t>
  </si>
  <si>
    <t>研究生入学学业成绩</t>
  </si>
  <si>
    <t>本科阶段综合加分</t>
  </si>
  <si>
    <t>朱天宇</t>
  </si>
  <si>
    <t>国家奖学金、一等奖学金（推免生）</t>
  </si>
  <si>
    <t>方泳德</t>
  </si>
  <si>
    <t>一等奖学金（推免生）</t>
  </si>
  <si>
    <t>李梦琪</t>
  </si>
  <si>
    <t>李树禧</t>
  </si>
  <si>
    <t>欧朔</t>
  </si>
  <si>
    <t>涂睿珠</t>
  </si>
  <si>
    <t>谢希</t>
  </si>
  <si>
    <t>杨莹莹</t>
  </si>
  <si>
    <t>胡小英</t>
  </si>
  <si>
    <t>潘春燕</t>
  </si>
  <si>
    <t>王静宁</t>
  </si>
  <si>
    <t>王思雨</t>
  </si>
  <si>
    <t>杨思恬</t>
  </si>
  <si>
    <t>郑志斌</t>
  </si>
  <si>
    <t>李敏翘</t>
  </si>
  <si>
    <t>熊雨馨</t>
  </si>
  <si>
    <t>杨玉鑫</t>
  </si>
  <si>
    <t>宋佳艺</t>
  </si>
  <si>
    <t>唐琳琳</t>
  </si>
  <si>
    <t>吴楚帆</t>
  </si>
  <si>
    <t>黄佩盈</t>
  </si>
  <si>
    <t>瞿菲</t>
  </si>
  <si>
    <t>莫楠</t>
  </si>
  <si>
    <t>滕瑶</t>
  </si>
  <si>
    <t>杨欢欢</t>
  </si>
  <si>
    <t>张一帆</t>
  </si>
  <si>
    <t>周冉</t>
  </si>
  <si>
    <t>陈熹阳</t>
  </si>
  <si>
    <t>黄婷婷</t>
  </si>
  <si>
    <t>李欣怡</t>
  </si>
  <si>
    <t>刘佳凡</t>
  </si>
  <si>
    <t>潘文樱</t>
  </si>
  <si>
    <t>杨志朋</t>
  </si>
  <si>
    <t>陈季娆</t>
  </si>
  <si>
    <t>朱恩垌</t>
  </si>
  <si>
    <t>罗艺琳</t>
  </si>
  <si>
    <t>刘晓嫣</t>
  </si>
  <si>
    <t>王楷艳</t>
  </si>
  <si>
    <t>郑杨柳</t>
  </si>
  <si>
    <t>古柳媚</t>
  </si>
  <si>
    <t>刘双婵</t>
  </si>
  <si>
    <t>熊馨</t>
  </si>
  <si>
    <t>容子淇</t>
  </si>
  <si>
    <t>方楚慧</t>
  </si>
  <si>
    <t>李怡婷</t>
  </si>
  <si>
    <t>俞海林</t>
  </si>
  <si>
    <t>朱欣彤</t>
  </si>
  <si>
    <t>孔愉薇</t>
  </si>
  <si>
    <t>刘家欣</t>
  </si>
  <si>
    <t>李佳瑶</t>
  </si>
  <si>
    <t>伊金晶</t>
  </si>
  <si>
    <t>梁佩琪</t>
  </si>
  <si>
    <t>罗子暄</t>
  </si>
  <si>
    <t>云香</t>
  </si>
  <si>
    <t>张亦禾</t>
  </si>
  <si>
    <t>吕行家</t>
  </si>
  <si>
    <t>王佳鑫</t>
  </si>
  <si>
    <t>王懿睿</t>
  </si>
  <si>
    <t>曾美琪</t>
  </si>
  <si>
    <t>刘英</t>
  </si>
  <si>
    <t>许雅麒</t>
  </si>
  <si>
    <t>杨西雯</t>
  </si>
  <si>
    <t>杨紫寒</t>
  </si>
  <si>
    <t>马宁</t>
  </si>
  <si>
    <t>施彤</t>
  </si>
  <si>
    <t>刘宇轩</t>
  </si>
  <si>
    <t>李桀安</t>
  </si>
  <si>
    <t>何金航</t>
  </si>
  <si>
    <t>庞如倩</t>
  </si>
  <si>
    <t>云洋</t>
  </si>
  <si>
    <t>廖乐天</t>
  </si>
  <si>
    <t>蔡智杰</t>
  </si>
  <si>
    <t>何雨芳</t>
  </si>
  <si>
    <t>郑雅菲</t>
  </si>
  <si>
    <t>黄啟宇</t>
  </si>
  <si>
    <t>杨亚飞</t>
  </si>
  <si>
    <t>余淼</t>
  </si>
  <si>
    <t>彭贝馨</t>
  </si>
  <si>
    <t>李斐然</t>
  </si>
  <si>
    <t>黄秋雨</t>
  </si>
  <si>
    <t>邓非凡</t>
  </si>
  <si>
    <t>徐盟欣</t>
  </si>
  <si>
    <t>吴梓溟</t>
  </si>
  <si>
    <t>黄馨瑶</t>
  </si>
  <si>
    <t>杨力轩</t>
  </si>
  <si>
    <t>刘芷琪</t>
  </si>
  <si>
    <t>邓亮虹</t>
  </si>
  <si>
    <t>廖莹</t>
  </si>
  <si>
    <t>陈柯言</t>
  </si>
  <si>
    <t>杨梦竹</t>
  </si>
  <si>
    <t>方韩阳</t>
  </si>
  <si>
    <t>邹杨杰</t>
  </si>
  <si>
    <t>刘筱萱</t>
  </si>
  <si>
    <t>陈奕含</t>
  </si>
  <si>
    <t>王梓丞</t>
  </si>
  <si>
    <t>文嘉欣</t>
  </si>
  <si>
    <t>刘嫣婷</t>
  </si>
  <si>
    <t>王卓</t>
  </si>
  <si>
    <t>李美祺</t>
  </si>
  <si>
    <t>李灿明</t>
  </si>
  <si>
    <t>江怡欣</t>
  </si>
  <si>
    <t>杜梓鸿</t>
  </si>
  <si>
    <t>雷萌</t>
  </si>
  <si>
    <t>郑埼埼</t>
  </si>
  <si>
    <t>叶倩彤</t>
  </si>
  <si>
    <t>林达奇</t>
  </si>
  <si>
    <t>李洁</t>
  </si>
  <si>
    <t>董怡薰</t>
  </si>
  <si>
    <t>胡灵萃</t>
  </si>
  <si>
    <t>梁靖瑶</t>
  </si>
  <si>
    <t>李嘉仪</t>
  </si>
  <si>
    <t>杨婧愉</t>
  </si>
  <si>
    <t>梁冰</t>
  </si>
  <si>
    <t>艺术学院2025-2026学年国家奖学金、学业奖学金评选结果（2026级博士）</t>
  </si>
  <si>
    <t>综合加分</t>
  </si>
  <si>
    <t>方毅</t>
  </si>
  <si>
    <t>风景园林</t>
  </si>
  <si>
    <t>许志刚</t>
  </si>
  <si>
    <t>三等奖学金（定向生，仅荣誉）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</si>
</sst>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0" borderId="0" applyNumberFormat="0" applyBorder="0" applyAlignment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176" fontId="0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topLeftCell="A25" workbookViewId="0">
      <selection activeCell="K34" sqref="K34"/>
    </sheetView>
  </sheetViews>
  <sheetFormatPr defaultColWidth="9" defaultRowHeight="13.5"/>
  <cols>
    <col min="1" max="3" width="9.09166666666667" customWidth="1"/>
    <col min="4" max="4" width="16.275" style="3" customWidth="1"/>
    <col min="5" max="6" width="9.09166666666667" customWidth="1"/>
    <col min="9" max="9" width="26.625" style="3" customWidth="1"/>
  </cols>
  <sheetData>
    <row r="1" customFormat="1" ht="40" customHeight="1" spans="1:9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ht="60" customHeight="1" spans="1:9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5" t="s">
        <v>6</v>
      </c>
      <c r="G2" s="35" t="s">
        <v>7</v>
      </c>
      <c r="H2" s="34" t="s">
        <v>8</v>
      </c>
      <c r="I2" s="34" t="s">
        <v>9</v>
      </c>
    </row>
    <row r="3" customFormat="1" ht="25" customHeight="1" spans="1:9">
      <c r="A3" s="13">
        <v>1</v>
      </c>
      <c r="B3" s="13">
        <v>2024</v>
      </c>
      <c r="C3" s="13" t="s">
        <v>10</v>
      </c>
      <c r="D3" s="14" t="s">
        <v>11</v>
      </c>
      <c r="E3" s="15">
        <v>27.42</v>
      </c>
      <c r="F3" s="14">
        <v>20</v>
      </c>
      <c r="G3" s="14">
        <v>50</v>
      </c>
      <c r="H3" s="15">
        <f t="shared" ref="H3:H9" si="0">SUM(E3:G3)</f>
        <v>97.42</v>
      </c>
      <c r="I3" s="13" t="s">
        <v>12</v>
      </c>
    </row>
    <row r="4" customFormat="1" ht="25" customHeight="1" spans="1:9">
      <c r="A4" s="13">
        <v>2</v>
      </c>
      <c r="B4" s="13">
        <v>2024</v>
      </c>
      <c r="C4" s="14" t="s">
        <v>13</v>
      </c>
      <c r="D4" s="13" t="s">
        <v>14</v>
      </c>
      <c r="E4" s="15">
        <v>27.24</v>
      </c>
      <c r="F4" s="14">
        <v>20</v>
      </c>
      <c r="G4" s="14">
        <v>50</v>
      </c>
      <c r="H4" s="15">
        <f t="shared" si="0"/>
        <v>97.24</v>
      </c>
      <c r="I4" s="13" t="s">
        <v>12</v>
      </c>
    </row>
    <row r="5" customFormat="1" ht="25" customHeight="1" spans="1:9">
      <c r="A5" s="13">
        <v>3</v>
      </c>
      <c r="B5" s="13">
        <v>2024</v>
      </c>
      <c r="C5" s="14" t="s">
        <v>15</v>
      </c>
      <c r="D5" s="14" t="s">
        <v>14</v>
      </c>
      <c r="E5" s="15">
        <v>28.5</v>
      </c>
      <c r="F5" s="14">
        <v>17</v>
      </c>
      <c r="G5" s="14">
        <v>50</v>
      </c>
      <c r="H5" s="15">
        <f t="shared" si="0"/>
        <v>95.5</v>
      </c>
      <c r="I5" s="13" t="s">
        <v>12</v>
      </c>
    </row>
    <row r="6" customFormat="1" ht="25" customHeight="1" spans="1:9">
      <c r="A6" s="18">
        <v>4</v>
      </c>
      <c r="B6" s="18">
        <v>2024</v>
      </c>
      <c r="C6" s="20" t="s">
        <v>16</v>
      </c>
      <c r="D6" s="18" t="s">
        <v>17</v>
      </c>
      <c r="E6" s="22">
        <v>28.8</v>
      </c>
      <c r="F6" s="20">
        <v>16</v>
      </c>
      <c r="G6" s="20">
        <v>50</v>
      </c>
      <c r="H6" s="22">
        <f t="shared" si="0"/>
        <v>94.8</v>
      </c>
      <c r="I6" s="18" t="s">
        <v>18</v>
      </c>
    </row>
    <row r="7" customFormat="1" ht="25" customHeight="1" spans="1:9">
      <c r="A7" s="18">
        <v>5</v>
      </c>
      <c r="B7" s="18">
        <v>2024</v>
      </c>
      <c r="C7" s="20" t="s">
        <v>19</v>
      </c>
      <c r="D7" s="18" t="s">
        <v>20</v>
      </c>
      <c r="E7" s="22">
        <v>27.96</v>
      </c>
      <c r="F7" s="20">
        <v>20</v>
      </c>
      <c r="G7" s="20">
        <v>45.5</v>
      </c>
      <c r="H7" s="22">
        <f t="shared" si="0"/>
        <v>93.46</v>
      </c>
      <c r="I7" s="18" t="s">
        <v>18</v>
      </c>
    </row>
    <row r="8" customFormat="1" ht="25" customHeight="1" spans="1:9">
      <c r="A8" s="18">
        <v>6</v>
      </c>
      <c r="B8" s="18">
        <v>2024</v>
      </c>
      <c r="C8" s="20" t="s">
        <v>21</v>
      </c>
      <c r="D8" s="18" t="s">
        <v>17</v>
      </c>
      <c r="E8" s="22">
        <v>28.1</v>
      </c>
      <c r="F8" s="20">
        <v>14.5</v>
      </c>
      <c r="G8" s="20">
        <v>50</v>
      </c>
      <c r="H8" s="22">
        <f t="shared" si="0"/>
        <v>92.6</v>
      </c>
      <c r="I8" s="18" t="s">
        <v>18</v>
      </c>
    </row>
    <row r="9" customFormat="1" ht="25" customHeight="1" spans="1:9">
      <c r="A9" s="18">
        <v>7</v>
      </c>
      <c r="B9" s="18">
        <v>2024</v>
      </c>
      <c r="C9" s="18" t="s">
        <v>22</v>
      </c>
      <c r="D9" s="20" t="s">
        <v>11</v>
      </c>
      <c r="E9" s="22">
        <v>26.82</v>
      </c>
      <c r="F9" s="20">
        <v>14</v>
      </c>
      <c r="G9" s="20">
        <v>50</v>
      </c>
      <c r="H9" s="22">
        <f t="shared" si="0"/>
        <v>90.82</v>
      </c>
      <c r="I9" s="18" t="s">
        <v>18</v>
      </c>
    </row>
    <row r="10" customFormat="1" ht="25" customHeight="1" spans="1:9">
      <c r="A10" s="18">
        <v>8</v>
      </c>
      <c r="B10" s="18">
        <v>2024</v>
      </c>
      <c r="C10" s="18" t="s">
        <v>23</v>
      </c>
      <c r="D10" s="18" t="s">
        <v>14</v>
      </c>
      <c r="E10" s="22">
        <v>26.925</v>
      </c>
      <c r="F10" s="20">
        <v>11</v>
      </c>
      <c r="G10" s="20">
        <v>48.5</v>
      </c>
      <c r="H10" s="22">
        <f t="shared" ref="H4:H61" si="1">SUM(E10:G10)</f>
        <v>86.425</v>
      </c>
      <c r="I10" s="18" t="s">
        <v>18</v>
      </c>
    </row>
    <row r="11" customFormat="1" ht="25" customHeight="1" spans="1:9">
      <c r="A11" s="18">
        <v>9</v>
      </c>
      <c r="B11" s="18">
        <v>2024</v>
      </c>
      <c r="C11" s="20" t="s">
        <v>24</v>
      </c>
      <c r="D11" s="18" t="s">
        <v>17</v>
      </c>
      <c r="E11" s="22">
        <v>28.4</v>
      </c>
      <c r="F11" s="20">
        <v>12.5</v>
      </c>
      <c r="G11" s="20">
        <v>44.5</v>
      </c>
      <c r="H11" s="22">
        <f t="shared" si="1"/>
        <v>85.4</v>
      </c>
      <c r="I11" s="18" t="s">
        <v>18</v>
      </c>
    </row>
    <row r="12" customFormat="1" ht="25" customHeight="1" spans="1:9">
      <c r="A12" s="18">
        <v>10</v>
      </c>
      <c r="B12" s="18">
        <v>2024</v>
      </c>
      <c r="C12" s="19" t="s">
        <v>25</v>
      </c>
      <c r="D12" s="18" t="s">
        <v>26</v>
      </c>
      <c r="E12" s="22">
        <v>27.8</v>
      </c>
      <c r="F12" s="20">
        <v>6</v>
      </c>
      <c r="G12" s="20">
        <v>50</v>
      </c>
      <c r="H12" s="22">
        <f t="shared" si="1"/>
        <v>83.8</v>
      </c>
      <c r="I12" s="18" t="s">
        <v>18</v>
      </c>
    </row>
    <row r="13" customFormat="1" ht="25" customHeight="1" spans="1:9">
      <c r="A13" s="18">
        <v>11</v>
      </c>
      <c r="B13" s="18">
        <v>2024</v>
      </c>
      <c r="C13" s="19" t="s">
        <v>27</v>
      </c>
      <c r="D13" s="18" t="s">
        <v>17</v>
      </c>
      <c r="E13" s="22">
        <v>27</v>
      </c>
      <c r="F13" s="20">
        <v>6.5</v>
      </c>
      <c r="G13" s="20">
        <v>50</v>
      </c>
      <c r="H13" s="22">
        <f t="shared" si="1"/>
        <v>83.5</v>
      </c>
      <c r="I13" s="18" t="s">
        <v>18</v>
      </c>
    </row>
    <row r="14" customFormat="1" ht="25" customHeight="1" spans="1:9">
      <c r="A14" s="18">
        <v>12</v>
      </c>
      <c r="B14" s="18">
        <v>2024</v>
      </c>
      <c r="C14" s="19" t="s">
        <v>28</v>
      </c>
      <c r="D14" s="18" t="s">
        <v>14</v>
      </c>
      <c r="E14" s="22">
        <v>27.45</v>
      </c>
      <c r="F14" s="20">
        <v>15.5</v>
      </c>
      <c r="G14" s="20">
        <v>40</v>
      </c>
      <c r="H14" s="22">
        <f t="shared" si="1"/>
        <v>82.95</v>
      </c>
      <c r="I14" s="18" t="s">
        <v>18</v>
      </c>
    </row>
    <row r="15" customFormat="1" ht="25" customHeight="1" spans="1:9">
      <c r="A15" s="18">
        <v>13</v>
      </c>
      <c r="B15" s="18">
        <v>2024</v>
      </c>
      <c r="C15" s="19" t="s">
        <v>29</v>
      </c>
      <c r="D15" s="18" t="s">
        <v>14</v>
      </c>
      <c r="E15" s="36">
        <v>27.075</v>
      </c>
      <c r="F15" s="20">
        <v>11</v>
      </c>
      <c r="G15" s="20">
        <v>40</v>
      </c>
      <c r="H15" s="22">
        <f t="shared" si="1"/>
        <v>78.075</v>
      </c>
      <c r="I15" s="18" t="s">
        <v>18</v>
      </c>
    </row>
    <row r="16" customFormat="1" ht="25" customHeight="1" spans="1:9">
      <c r="A16" s="18">
        <v>14</v>
      </c>
      <c r="B16" s="18">
        <v>2024</v>
      </c>
      <c r="C16" s="19" t="s">
        <v>30</v>
      </c>
      <c r="D16" s="18" t="s">
        <v>11</v>
      </c>
      <c r="E16" s="22">
        <v>27.06</v>
      </c>
      <c r="F16" s="20">
        <v>6.3</v>
      </c>
      <c r="G16" s="20">
        <v>43</v>
      </c>
      <c r="H16" s="22">
        <f t="shared" si="1"/>
        <v>76.36</v>
      </c>
      <c r="I16" s="18" t="s">
        <v>18</v>
      </c>
    </row>
    <row r="17" customFormat="1" ht="25" customHeight="1" spans="1:9">
      <c r="A17" s="18">
        <v>15</v>
      </c>
      <c r="B17" s="18">
        <v>2024</v>
      </c>
      <c r="C17" s="19" t="s">
        <v>31</v>
      </c>
      <c r="D17" s="18" t="s">
        <v>17</v>
      </c>
      <c r="E17" s="22">
        <v>28.8</v>
      </c>
      <c r="F17" s="20">
        <v>8.8</v>
      </c>
      <c r="G17" s="20">
        <v>38</v>
      </c>
      <c r="H17" s="22">
        <f t="shared" si="1"/>
        <v>75.6</v>
      </c>
      <c r="I17" s="18" t="s">
        <v>18</v>
      </c>
    </row>
    <row r="18" customFormat="1" ht="25" customHeight="1" spans="1:9">
      <c r="A18" s="18">
        <v>16</v>
      </c>
      <c r="B18" s="18">
        <v>2024</v>
      </c>
      <c r="C18" s="19" t="s">
        <v>32</v>
      </c>
      <c r="D18" s="18" t="s">
        <v>11</v>
      </c>
      <c r="E18" s="22">
        <v>27.96</v>
      </c>
      <c r="F18" s="20">
        <v>10.5</v>
      </c>
      <c r="G18" s="20">
        <v>35.5</v>
      </c>
      <c r="H18" s="22">
        <f t="shared" si="1"/>
        <v>73.96</v>
      </c>
      <c r="I18" s="18" t="s">
        <v>18</v>
      </c>
    </row>
    <row r="19" customFormat="1" ht="25" customHeight="1" spans="1:9">
      <c r="A19" s="18">
        <v>17</v>
      </c>
      <c r="B19" s="18">
        <v>2024</v>
      </c>
      <c r="C19" s="19" t="s">
        <v>33</v>
      </c>
      <c r="D19" s="18" t="s">
        <v>11</v>
      </c>
      <c r="E19" s="22">
        <v>27.42</v>
      </c>
      <c r="F19" s="20">
        <v>9</v>
      </c>
      <c r="G19" s="20">
        <v>34.8</v>
      </c>
      <c r="H19" s="22">
        <f t="shared" si="1"/>
        <v>71.22</v>
      </c>
      <c r="I19" s="18" t="s">
        <v>18</v>
      </c>
    </row>
    <row r="20" customFormat="1" ht="25" customHeight="1" spans="1:9">
      <c r="A20" s="18">
        <v>18</v>
      </c>
      <c r="B20" s="18">
        <v>2024</v>
      </c>
      <c r="C20" s="19" t="s">
        <v>34</v>
      </c>
      <c r="D20" s="18" t="s">
        <v>11</v>
      </c>
      <c r="E20" s="22">
        <v>27.225</v>
      </c>
      <c r="F20" s="20">
        <v>3</v>
      </c>
      <c r="G20" s="20">
        <v>40</v>
      </c>
      <c r="H20" s="22">
        <f t="shared" si="1"/>
        <v>70.225</v>
      </c>
      <c r="I20" s="18" t="s">
        <v>18</v>
      </c>
    </row>
    <row r="21" customFormat="1" ht="25" customHeight="1" spans="1:9">
      <c r="A21" s="18">
        <v>19</v>
      </c>
      <c r="B21" s="18">
        <v>2024</v>
      </c>
      <c r="C21" s="19" t="s">
        <v>35</v>
      </c>
      <c r="D21" s="18" t="s">
        <v>20</v>
      </c>
      <c r="E21" s="22">
        <v>27.12</v>
      </c>
      <c r="F21" s="20">
        <v>9</v>
      </c>
      <c r="G21" s="20">
        <v>34</v>
      </c>
      <c r="H21" s="22">
        <f t="shared" si="1"/>
        <v>70.12</v>
      </c>
      <c r="I21" s="18" t="s">
        <v>18</v>
      </c>
    </row>
    <row r="22" ht="25" customHeight="1" spans="1:9">
      <c r="A22" s="18">
        <v>20</v>
      </c>
      <c r="B22" s="18">
        <v>2024</v>
      </c>
      <c r="C22" s="19" t="s">
        <v>36</v>
      </c>
      <c r="D22" s="18" t="s">
        <v>17</v>
      </c>
      <c r="E22" s="22">
        <v>28.2</v>
      </c>
      <c r="F22" s="20">
        <v>14.5</v>
      </c>
      <c r="G22" s="20">
        <v>26</v>
      </c>
      <c r="H22" s="22">
        <f t="shared" si="1"/>
        <v>68.7</v>
      </c>
      <c r="I22" s="18" t="s">
        <v>18</v>
      </c>
    </row>
    <row r="23" ht="25" customHeight="1" spans="1:9">
      <c r="A23" s="18">
        <v>21</v>
      </c>
      <c r="B23" s="18">
        <v>2024</v>
      </c>
      <c r="C23" s="19" t="s">
        <v>37</v>
      </c>
      <c r="D23" s="18" t="s">
        <v>38</v>
      </c>
      <c r="E23" s="22">
        <v>26.775</v>
      </c>
      <c r="F23" s="20">
        <v>10</v>
      </c>
      <c r="G23" s="20">
        <v>32</v>
      </c>
      <c r="H23" s="22">
        <f t="shared" si="1"/>
        <v>68.775</v>
      </c>
      <c r="I23" s="18" t="s">
        <v>18</v>
      </c>
    </row>
    <row r="24" ht="25" customHeight="1" spans="1:9">
      <c r="A24" s="23">
        <v>22</v>
      </c>
      <c r="B24" s="23">
        <v>2024</v>
      </c>
      <c r="C24" s="24" t="s">
        <v>39</v>
      </c>
      <c r="D24" s="23" t="s">
        <v>14</v>
      </c>
      <c r="E24" s="27">
        <v>27.3</v>
      </c>
      <c r="F24" s="25">
        <v>8.5</v>
      </c>
      <c r="G24" s="25">
        <v>32.1</v>
      </c>
      <c r="H24" s="27">
        <f t="shared" si="1"/>
        <v>67.9</v>
      </c>
      <c r="I24" s="23" t="s">
        <v>40</v>
      </c>
    </row>
    <row r="25" customFormat="1" ht="25" customHeight="1" spans="1:9">
      <c r="A25" s="23">
        <v>23</v>
      </c>
      <c r="B25" s="23">
        <v>2024</v>
      </c>
      <c r="C25" s="24" t="s">
        <v>41</v>
      </c>
      <c r="D25" s="23" t="s">
        <v>11</v>
      </c>
      <c r="E25" s="27">
        <v>26.82</v>
      </c>
      <c r="F25" s="25">
        <v>4</v>
      </c>
      <c r="G25" s="25">
        <v>36</v>
      </c>
      <c r="H25" s="27">
        <f t="shared" si="1"/>
        <v>66.82</v>
      </c>
      <c r="I25" s="23" t="s">
        <v>40</v>
      </c>
    </row>
    <row r="26" ht="25" customHeight="1" spans="1:9">
      <c r="A26" s="23">
        <v>24</v>
      </c>
      <c r="B26" s="23">
        <v>2024</v>
      </c>
      <c r="C26" s="24" t="s">
        <v>42</v>
      </c>
      <c r="D26" s="23" t="s">
        <v>17</v>
      </c>
      <c r="E26" s="27">
        <v>27.9</v>
      </c>
      <c r="F26" s="25">
        <v>9</v>
      </c>
      <c r="G26" s="25">
        <v>29</v>
      </c>
      <c r="H26" s="27">
        <f t="shared" si="1"/>
        <v>65.9</v>
      </c>
      <c r="I26" s="23" t="s">
        <v>40</v>
      </c>
    </row>
    <row r="27" ht="25" customHeight="1" spans="1:9">
      <c r="A27" s="23">
        <v>25</v>
      </c>
      <c r="B27" s="23">
        <v>2024</v>
      </c>
      <c r="C27" s="24" t="s">
        <v>43</v>
      </c>
      <c r="D27" s="23" t="s">
        <v>17</v>
      </c>
      <c r="E27" s="27">
        <v>27.3</v>
      </c>
      <c r="F27" s="25">
        <v>6</v>
      </c>
      <c r="G27" s="25">
        <v>28.3</v>
      </c>
      <c r="H27" s="27">
        <f t="shared" si="1"/>
        <v>61.6</v>
      </c>
      <c r="I27" s="23" t="s">
        <v>40</v>
      </c>
    </row>
    <row r="28" ht="25" customHeight="1" spans="1:9">
      <c r="A28" s="23">
        <v>26</v>
      </c>
      <c r="B28" s="23">
        <v>2024</v>
      </c>
      <c r="C28" s="24" t="s">
        <v>44</v>
      </c>
      <c r="D28" s="23" t="s">
        <v>45</v>
      </c>
      <c r="E28" s="27">
        <v>27.6</v>
      </c>
      <c r="F28" s="25">
        <v>20</v>
      </c>
      <c r="G28" s="25">
        <v>13.5</v>
      </c>
      <c r="H28" s="27">
        <f t="shared" si="1"/>
        <v>61.1</v>
      </c>
      <c r="I28" s="23" t="s">
        <v>40</v>
      </c>
    </row>
    <row r="29" ht="25" customHeight="1" spans="1:9">
      <c r="A29" s="23">
        <v>27</v>
      </c>
      <c r="B29" s="23">
        <v>2024</v>
      </c>
      <c r="C29" s="24" t="s">
        <v>46</v>
      </c>
      <c r="D29" s="23" t="s">
        <v>17</v>
      </c>
      <c r="E29" s="27">
        <v>28.7</v>
      </c>
      <c r="F29" s="25">
        <v>3</v>
      </c>
      <c r="G29" s="25">
        <v>29</v>
      </c>
      <c r="H29" s="27">
        <f t="shared" si="1"/>
        <v>60.7</v>
      </c>
      <c r="I29" s="23" t="s">
        <v>40</v>
      </c>
    </row>
    <row r="30" customFormat="1" ht="25" customHeight="1" spans="1:9">
      <c r="A30" s="23">
        <v>28</v>
      </c>
      <c r="B30" s="23">
        <v>2024</v>
      </c>
      <c r="C30" s="24" t="s">
        <v>47</v>
      </c>
      <c r="D30" s="23" t="s">
        <v>17</v>
      </c>
      <c r="E30" s="27">
        <v>28.5</v>
      </c>
      <c r="F30" s="25">
        <v>3</v>
      </c>
      <c r="G30" s="25">
        <v>29.1</v>
      </c>
      <c r="H30" s="27">
        <f t="shared" si="1"/>
        <v>60.6</v>
      </c>
      <c r="I30" s="23" t="s">
        <v>40</v>
      </c>
    </row>
    <row r="31" ht="25" customHeight="1" spans="1:9">
      <c r="A31" s="23">
        <v>29</v>
      </c>
      <c r="B31" s="23">
        <v>2024</v>
      </c>
      <c r="C31" s="24" t="s">
        <v>48</v>
      </c>
      <c r="D31" s="23" t="s">
        <v>17</v>
      </c>
      <c r="E31" s="27">
        <v>28</v>
      </c>
      <c r="F31" s="25">
        <v>12</v>
      </c>
      <c r="G31" s="25">
        <v>16</v>
      </c>
      <c r="H31" s="27">
        <f t="shared" si="1"/>
        <v>56</v>
      </c>
      <c r="I31" s="23" t="s">
        <v>40</v>
      </c>
    </row>
    <row r="32" ht="25" customHeight="1" spans="1:9">
      <c r="A32" s="23">
        <v>30</v>
      </c>
      <c r="B32" s="23">
        <v>2024</v>
      </c>
      <c r="C32" s="24" t="s">
        <v>49</v>
      </c>
      <c r="D32" s="23" t="s">
        <v>11</v>
      </c>
      <c r="E32" s="27">
        <v>26.1</v>
      </c>
      <c r="F32" s="25">
        <v>4</v>
      </c>
      <c r="G32" s="25">
        <v>25.5</v>
      </c>
      <c r="H32" s="27">
        <f t="shared" si="1"/>
        <v>55.6</v>
      </c>
      <c r="I32" s="23" t="s">
        <v>40</v>
      </c>
    </row>
    <row r="33" ht="25" customHeight="1" spans="1:9">
      <c r="A33" s="23">
        <v>31</v>
      </c>
      <c r="B33" s="23">
        <v>2024</v>
      </c>
      <c r="C33" s="24" t="s">
        <v>50</v>
      </c>
      <c r="D33" s="25" t="s">
        <v>17</v>
      </c>
      <c r="E33" s="27">
        <v>27.9</v>
      </c>
      <c r="F33" s="25">
        <v>3.2</v>
      </c>
      <c r="G33" s="25">
        <v>24</v>
      </c>
      <c r="H33" s="27">
        <f t="shared" si="1"/>
        <v>55.1</v>
      </c>
      <c r="I33" s="23" t="s">
        <v>40</v>
      </c>
    </row>
    <row r="34" ht="25" customHeight="1" spans="1:9">
      <c r="A34" s="23">
        <v>32</v>
      </c>
      <c r="B34" s="23">
        <v>2024</v>
      </c>
      <c r="C34" s="24" t="s">
        <v>51</v>
      </c>
      <c r="D34" s="23" t="s">
        <v>11</v>
      </c>
      <c r="E34" s="27">
        <v>27</v>
      </c>
      <c r="F34" s="25">
        <v>4</v>
      </c>
      <c r="G34" s="25">
        <v>23</v>
      </c>
      <c r="H34" s="27">
        <f t="shared" si="1"/>
        <v>54</v>
      </c>
      <c r="I34" s="23" t="s">
        <v>40</v>
      </c>
    </row>
    <row r="35" ht="25" customHeight="1" spans="1:9">
      <c r="A35" s="23">
        <v>33</v>
      </c>
      <c r="B35" s="23">
        <v>2024</v>
      </c>
      <c r="C35" s="24" t="s">
        <v>52</v>
      </c>
      <c r="D35" s="23" t="s">
        <v>45</v>
      </c>
      <c r="E35" s="27">
        <v>27.525</v>
      </c>
      <c r="F35" s="25">
        <v>11.7</v>
      </c>
      <c r="G35" s="25">
        <v>14.4</v>
      </c>
      <c r="H35" s="27">
        <f t="shared" si="1"/>
        <v>53.625</v>
      </c>
      <c r="I35" s="23" t="s">
        <v>40</v>
      </c>
    </row>
    <row r="36" ht="25" customHeight="1" spans="1:9">
      <c r="A36" s="23">
        <v>34</v>
      </c>
      <c r="B36" s="23">
        <v>2024</v>
      </c>
      <c r="C36" s="24" t="s">
        <v>53</v>
      </c>
      <c r="D36" s="23" t="s">
        <v>26</v>
      </c>
      <c r="E36" s="27">
        <v>27.75</v>
      </c>
      <c r="F36" s="25">
        <v>4.8</v>
      </c>
      <c r="G36" s="25">
        <v>21</v>
      </c>
      <c r="H36" s="27">
        <f t="shared" si="1"/>
        <v>53.55</v>
      </c>
      <c r="I36" s="23" t="s">
        <v>40</v>
      </c>
    </row>
    <row r="37" ht="25" customHeight="1" spans="1:9">
      <c r="A37" s="23">
        <v>35</v>
      </c>
      <c r="B37" s="23">
        <v>2024</v>
      </c>
      <c r="C37" s="24" t="s">
        <v>54</v>
      </c>
      <c r="D37" s="23" t="s">
        <v>20</v>
      </c>
      <c r="E37" s="27">
        <v>27.3</v>
      </c>
      <c r="F37" s="25">
        <v>11</v>
      </c>
      <c r="G37" s="25">
        <v>14.5</v>
      </c>
      <c r="H37" s="27">
        <f t="shared" si="1"/>
        <v>52.8</v>
      </c>
      <c r="I37" s="23" t="s">
        <v>40</v>
      </c>
    </row>
    <row r="38" ht="25" customHeight="1" spans="1:9">
      <c r="A38" s="23">
        <v>36</v>
      </c>
      <c r="B38" s="23">
        <v>2024</v>
      </c>
      <c r="C38" s="24" t="s">
        <v>55</v>
      </c>
      <c r="D38" s="25" t="s">
        <v>14</v>
      </c>
      <c r="E38" s="27">
        <v>27.525</v>
      </c>
      <c r="F38" s="25">
        <v>6</v>
      </c>
      <c r="G38" s="25">
        <v>18</v>
      </c>
      <c r="H38" s="27">
        <f t="shared" si="1"/>
        <v>51.525</v>
      </c>
      <c r="I38" s="23" t="s">
        <v>40</v>
      </c>
    </row>
    <row r="39" ht="25" customHeight="1" spans="1:9">
      <c r="A39" s="23">
        <v>37</v>
      </c>
      <c r="B39" s="23">
        <v>2024</v>
      </c>
      <c r="C39" s="24" t="s">
        <v>56</v>
      </c>
      <c r="D39" s="23" t="s">
        <v>17</v>
      </c>
      <c r="E39" s="27">
        <v>29.7</v>
      </c>
      <c r="F39" s="25">
        <v>14</v>
      </c>
      <c r="G39" s="25">
        <v>7.5</v>
      </c>
      <c r="H39" s="27">
        <f t="shared" si="1"/>
        <v>51.2</v>
      </c>
      <c r="I39" s="23" t="s">
        <v>40</v>
      </c>
    </row>
    <row r="40" ht="25" customHeight="1" spans="1:9">
      <c r="A40" s="23">
        <v>38</v>
      </c>
      <c r="B40" s="23">
        <v>2024</v>
      </c>
      <c r="C40" s="24" t="s">
        <v>57</v>
      </c>
      <c r="D40" s="23" t="s">
        <v>11</v>
      </c>
      <c r="E40" s="27">
        <v>27.675</v>
      </c>
      <c r="F40" s="25">
        <v>7.3</v>
      </c>
      <c r="G40" s="25">
        <v>16</v>
      </c>
      <c r="H40" s="27">
        <f>SUM(E40:G40)</f>
        <v>50.975</v>
      </c>
      <c r="I40" s="23" t="s">
        <v>40</v>
      </c>
    </row>
    <row r="41" ht="25" customHeight="1" spans="1:9">
      <c r="A41" s="23">
        <v>39</v>
      </c>
      <c r="B41" s="23">
        <v>2024</v>
      </c>
      <c r="C41" s="37" t="s">
        <v>58</v>
      </c>
      <c r="D41" s="23" t="s">
        <v>17</v>
      </c>
      <c r="E41" s="27">
        <v>28.2</v>
      </c>
      <c r="F41" s="25">
        <v>6.5</v>
      </c>
      <c r="G41" s="25">
        <v>16</v>
      </c>
      <c r="H41" s="27">
        <f>SUM(E41:G41)</f>
        <v>50.7</v>
      </c>
      <c r="I41" s="23" t="s">
        <v>40</v>
      </c>
    </row>
    <row r="42" ht="25" customHeight="1" spans="1:9">
      <c r="A42" s="23">
        <v>40</v>
      </c>
      <c r="B42" s="23">
        <v>2024</v>
      </c>
      <c r="C42" s="24" t="s">
        <v>59</v>
      </c>
      <c r="D42" s="23" t="s">
        <v>20</v>
      </c>
      <c r="E42" s="27">
        <v>27.24</v>
      </c>
      <c r="F42" s="25">
        <v>3.3</v>
      </c>
      <c r="G42" s="25">
        <v>20</v>
      </c>
      <c r="H42" s="27">
        <f>SUM(E42:G42)</f>
        <v>50.54</v>
      </c>
      <c r="I42" s="23" t="s">
        <v>40</v>
      </c>
    </row>
    <row r="43" ht="25" customHeight="1" spans="1:9">
      <c r="A43" s="23">
        <v>41</v>
      </c>
      <c r="B43" s="23">
        <v>2024</v>
      </c>
      <c r="C43" s="24" t="s">
        <v>60</v>
      </c>
      <c r="D43" s="23" t="s">
        <v>17</v>
      </c>
      <c r="E43" s="27">
        <v>28</v>
      </c>
      <c r="F43" s="25">
        <v>4</v>
      </c>
      <c r="G43" s="25">
        <v>18.5</v>
      </c>
      <c r="H43" s="27">
        <f>SUM(E43:G43)</f>
        <v>50.5</v>
      </c>
      <c r="I43" s="23" t="s">
        <v>40</v>
      </c>
    </row>
    <row r="44" ht="25" customHeight="1" spans="1:9">
      <c r="A44" s="23">
        <v>42</v>
      </c>
      <c r="B44" s="23">
        <v>2024</v>
      </c>
      <c r="C44" s="24" t="s">
        <v>61</v>
      </c>
      <c r="D44" s="23" t="s">
        <v>17</v>
      </c>
      <c r="E44" s="27">
        <v>27</v>
      </c>
      <c r="F44" s="25">
        <v>4</v>
      </c>
      <c r="G44" s="25">
        <v>18.5</v>
      </c>
      <c r="H44" s="27">
        <f>SUM(E44:G44)</f>
        <v>49.5</v>
      </c>
      <c r="I44" s="23" t="s">
        <v>40</v>
      </c>
    </row>
    <row r="45" ht="25" customHeight="1" spans="1:9">
      <c r="A45" s="23">
        <v>43</v>
      </c>
      <c r="B45" s="23">
        <v>2024</v>
      </c>
      <c r="C45" s="24" t="s">
        <v>62</v>
      </c>
      <c r="D45" s="25" t="s">
        <v>38</v>
      </c>
      <c r="E45" s="27">
        <v>27.375</v>
      </c>
      <c r="F45" s="25">
        <v>5</v>
      </c>
      <c r="G45" s="25">
        <v>17</v>
      </c>
      <c r="H45" s="27">
        <f>SUM(E45:G45)</f>
        <v>49.375</v>
      </c>
      <c r="I45" s="23" t="s">
        <v>40</v>
      </c>
    </row>
    <row r="46" ht="25" customHeight="1" spans="1:9">
      <c r="A46" s="23">
        <v>44</v>
      </c>
      <c r="B46" s="23">
        <v>2024</v>
      </c>
      <c r="C46" s="24" t="s">
        <v>63</v>
      </c>
      <c r="D46" s="23" t="s">
        <v>17</v>
      </c>
      <c r="E46" s="27">
        <v>27.3</v>
      </c>
      <c r="F46" s="25">
        <v>0</v>
      </c>
      <c r="G46" s="25">
        <v>21.5</v>
      </c>
      <c r="H46" s="27">
        <f>SUM(E46:G46)</f>
        <v>48.8</v>
      </c>
      <c r="I46" s="23" t="s">
        <v>40</v>
      </c>
    </row>
    <row r="47" ht="25" customHeight="1" spans="1:9">
      <c r="A47" s="23">
        <v>45</v>
      </c>
      <c r="B47" s="23">
        <v>2024</v>
      </c>
      <c r="C47" s="24" t="s">
        <v>64</v>
      </c>
      <c r="D47" s="23" t="s">
        <v>20</v>
      </c>
      <c r="E47" s="27">
        <v>25.56</v>
      </c>
      <c r="F47" s="25">
        <v>0</v>
      </c>
      <c r="G47" s="25">
        <v>23</v>
      </c>
      <c r="H47" s="27">
        <f>SUM(E47:G47)</f>
        <v>48.56</v>
      </c>
      <c r="I47" s="23" t="s">
        <v>40</v>
      </c>
    </row>
    <row r="48" ht="25" customHeight="1" spans="1:9">
      <c r="A48" s="23">
        <v>46</v>
      </c>
      <c r="B48" s="23">
        <v>2024</v>
      </c>
      <c r="C48" s="24" t="s">
        <v>65</v>
      </c>
      <c r="D48" s="23" t="s">
        <v>38</v>
      </c>
      <c r="E48" s="27">
        <v>28.5</v>
      </c>
      <c r="F48" s="25">
        <v>20</v>
      </c>
      <c r="G48" s="25">
        <v>0</v>
      </c>
      <c r="H48" s="27">
        <f>SUM(E48:G48)</f>
        <v>48.5</v>
      </c>
      <c r="I48" s="23" t="s">
        <v>40</v>
      </c>
    </row>
    <row r="49" ht="25" customHeight="1" spans="1:9">
      <c r="A49" s="23">
        <v>47</v>
      </c>
      <c r="B49" s="23">
        <v>2024</v>
      </c>
      <c r="C49" s="24" t="s">
        <v>66</v>
      </c>
      <c r="D49" s="23" t="s">
        <v>26</v>
      </c>
      <c r="E49" s="27">
        <v>27.48</v>
      </c>
      <c r="F49" s="25">
        <v>1</v>
      </c>
      <c r="G49" s="25">
        <v>20</v>
      </c>
      <c r="H49" s="27">
        <f t="shared" si="1"/>
        <v>48.48</v>
      </c>
      <c r="I49" s="23" t="s">
        <v>40</v>
      </c>
    </row>
    <row r="50" ht="25" customHeight="1" spans="1:9">
      <c r="A50" s="23">
        <v>48</v>
      </c>
      <c r="B50" s="23">
        <v>2024</v>
      </c>
      <c r="C50" s="24" t="s">
        <v>67</v>
      </c>
      <c r="D50" s="23" t="s">
        <v>20</v>
      </c>
      <c r="E50" s="27">
        <v>27.06</v>
      </c>
      <c r="F50" s="25">
        <v>3.3</v>
      </c>
      <c r="G50" s="25">
        <v>17</v>
      </c>
      <c r="H50" s="27">
        <f t="shared" si="1"/>
        <v>47.36</v>
      </c>
      <c r="I50" s="23" t="s">
        <v>40</v>
      </c>
    </row>
    <row r="51" ht="25" customHeight="1" spans="1:9">
      <c r="A51" s="23">
        <v>49</v>
      </c>
      <c r="B51" s="23">
        <v>2024</v>
      </c>
      <c r="C51" s="24" t="s">
        <v>68</v>
      </c>
      <c r="D51" s="25" t="s">
        <v>17</v>
      </c>
      <c r="E51" s="27">
        <v>28</v>
      </c>
      <c r="F51" s="25">
        <v>6</v>
      </c>
      <c r="G51" s="25">
        <v>12.5</v>
      </c>
      <c r="H51" s="27">
        <f t="shared" si="1"/>
        <v>46.5</v>
      </c>
      <c r="I51" s="23" t="s">
        <v>40</v>
      </c>
    </row>
    <row r="52" ht="25" customHeight="1" spans="1:9">
      <c r="A52" s="23">
        <v>50</v>
      </c>
      <c r="B52" s="23">
        <v>2024</v>
      </c>
      <c r="C52" s="24" t="s">
        <v>69</v>
      </c>
      <c r="D52" s="23" t="s">
        <v>17</v>
      </c>
      <c r="E52" s="27">
        <v>27.9</v>
      </c>
      <c r="F52" s="25">
        <v>6</v>
      </c>
      <c r="G52" s="25">
        <v>12.5</v>
      </c>
      <c r="H52" s="27">
        <f t="shared" si="1"/>
        <v>46.4</v>
      </c>
      <c r="I52" s="23" t="s">
        <v>40</v>
      </c>
    </row>
    <row r="53" ht="25" customHeight="1" spans="1:9">
      <c r="A53" s="23">
        <v>51</v>
      </c>
      <c r="B53" s="23">
        <v>2024</v>
      </c>
      <c r="C53" s="24" t="s">
        <v>70</v>
      </c>
      <c r="D53" s="25" t="s">
        <v>14</v>
      </c>
      <c r="E53" s="27">
        <v>27.375</v>
      </c>
      <c r="F53" s="25">
        <v>9</v>
      </c>
      <c r="G53" s="25">
        <v>10</v>
      </c>
      <c r="H53" s="27">
        <f t="shared" si="1"/>
        <v>46.375</v>
      </c>
      <c r="I53" s="23" t="s">
        <v>40</v>
      </c>
    </row>
    <row r="54" ht="25" customHeight="1" spans="1:9">
      <c r="A54" s="23">
        <v>52</v>
      </c>
      <c r="B54" s="23">
        <v>2024</v>
      </c>
      <c r="C54" s="38" t="s">
        <v>71</v>
      </c>
      <c r="D54" s="25" t="s">
        <v>38</v>
      </c>
      <c r="E54" s="27">
        <v>26.025</v>
      </c>
      <c r="F54" s="25">
        <v>7.5</v>
      </c>
      <c r="G54" s="25">
        <v>12</v>
      </c>
      <c r="H54" s="27">
        <f t="shared" si="1"/>
        <v>45.525</v>
      </c>
      <c r="I54" s="23" t="s">
        <v>40</v>
      </c>
    </row>
    <row r="55" ht="25" customHeight="1" spans="1:9">
      <c r="A55" s="23">
        <v>53</v>
      </c>
      <c r="B55" s="23">
        <v>2024</v>
      </c>
      <c r="C55" s="24" t="s">
        <v>72</v>
      </c>
      <c r="D55" s="25" t="s">
        <v>17</v>
      </c>
      <c r="E55" s="27">
        <v>27.9</v>
      </c>
      <c r="F55" s="25">
        <v>9</v>
      </c>
      <c r="G55" s="25">
        <v>8</v>
      </c>
      <c r="H55" s="27">
        <f t="shared" si="1"/>
        <v>44.9</v>
      </c>
      <c r="I55" s="23" t="s">
        <v>40</v>
      </c>
    </row>
    <row r="56" ht="25" customHeight="1" spans="1:9">
      <c r="A56" s="28">
        <v>54</v>
      </c>
      <c r="B56" s="28">
        <v>2024</v>
      </c>
      <c r="C56" s="29" t="s">
        <v>73</v>
      </c>
      <c r="D56" s="28" t="s">
        <v>26</v>
      </c>
      <c r="E56" s="32">
        <v>27.75</v>
      </c>
      <c r="F56" s="30">
        <v>1</v>
      </c>
      <c r="G56" s="30">
        <v>16</v>
      </c>
      <c r="H56" s="32">
        <f t="shared" si="1"/>
        <v>44.75</v>
      </c>
      <c r="I56" s="28" t="s">
        <v>74</v>
      </c>
    </row>
    <row r="57" ht="25" customHeight="1" spans="1:9">
      <c r="A57" s="28">
        <v>55</v>
      </c>
      <c r="B57" s="28">
        <v>2024</v>
      </c>
      <c r="C57" s="29" t="s">
        <v>75</v>
      </c>
      <c r="D57" s="28" t="s">
        <v>11</v>
      </c>
      <c r="E57" s="32">
        <v>27.6</v>
      </c>
      <c r="F57" s="30">
        <v>0.5</v>
      </c>
      <c r="G57" s="30">
        <v>16.5</v>
      </c>
      <c r="H57" s="32">
        <f t="shared" si="1"/>
        <v>44.6</v>
      </c>
      <c r="I57" s="28" t="s">
        <v>74</v>
      </c>
    </row>
    <row r="58" ht="25" customHeight="1" spans="1:9">
      <c r="A58" s="28">
        <v>56</v>
      </c>
      <c r="B58" s="28">
        <v>2024</v>
      </c>
      <c r="C58" s="29" t="s">
        <v>76</v>
      </c>
      <c r="D58" s="28" t="s">
        <v>11</v>
      </c>
      <c r="E58" s="32">
        <v>26.925</v>
      </c>
      <c r="F58" s="30">
        <v>4</v>
      </c>
      <c r="G58" s="30">
        <v>13</v>
      </c>
      <c r="H58" s="32">
        <f t="shared" si="1"/>
        <v>43.925</v>
      </c>
      <c r="I58" s="28" t="s">
        <v>74</v>
      </c>
    </row>
    <row r="59" ht="25" customHeight="1" spans="1:9">
      <c r="A59" s="28">
        <v>57</v>
      </c>
      <c r="B59" s="28">
        <v>2024</v>
      </c>
      <c r="C59" s="29" t="s">
        <v>77</v>
      </c>
      <c r="D59" s="28" t="s">
        <v>17</v>
      </c>
      <c r="E59" s="32">
        <v>27.9</v>
      </c>
      <c r="F59" s="30">
        <v>1.5</v>
      </c>
      <c r="G59" s="30">
        <v>14.5</v>
      </c>
      <c r="H59" s="32">
        <f t="shared" si="1"/>
        <v>43.9</v>
      </c>
      <c r="I59" s="28" t="s">
        <v>74</v>
      </c>
    </row>
    <row r="60" ht="25" customHeight="1" spans="1:9">
      <c r="A60" s="28">
        <v>58</v>
      </c>
      <c r="B60" s="28">
        <v>2024</v>
      </c>
      <c r="C60" s="29" t="s">
        <v>78</v>
      </c>
      <c r="D60" s="28" t="s">
        <v>14</v>
      </c>
      <c r="E60" s="32">
        <v>27.525</v>
      </c>
      <c r="F60" s="30">
        <v>6</v>
      </c>
      <c r="G60" s="30">
        <v>10</v>
      </c>
      <c r="H60" s="32">
        <f t="shared" si="1"/>
        <v>43.525</v>
      </c>
      <c r="I60" s="28" t="s">
        <v>74</v>
      </c>
    </row>
    <row r="61" ht="25" customHeight="1" spans="1:9">
      <c r="A61" s="28">
        <v>59</v>
      </c>
      <c r="B61" s="28">
        <v>2024</v>
      </c>
      <c r="C61" s="29" t="s">
        <v>79</v>
      </c>
      <c r="D61" s="28" t="s">
        <v>20</v>
      </c>
      <c r="E61" s="32">
        <v>27.42</v>
      </c>
      <c r="F61" s="30">
        <v>7.3</v>
      </c>
      <c r="G61" s="30">
        <v>9</v>
      </c>
      <c r="H61" s="32">
        <f t="shared" si="1"/>
        <v>43.72</v>
      </c>
      <c r="I61" s="28" t="s">
        <v>74</v>
      </c>
    </row>
    <row r="62" ht="25" customHeight="1" spans="1:9">
      <c r="A62" s="28">
        <v>60</v>
      </c>
      <c r="B62" s="28">
        <v>2024</v>
      </c>
      <c r="C62" s="29" t="s">
        <v>80</v>
      </c>
      <c r="D62" s="28" t="s">
        <v>26</v>
      </c>
      <c r="E62" s="32">
        <v>26.28</v>
      </c>
      <c r="F62" s="30">
        <v>5</v>
      </c>
      <c r="G62" s="30">
        <v>12</v>
      </c>
      <c r="H62" s="32">
        <f t="shared" ref="H62:H83" si="2">SUM(E62:G62)</f>
        <v>43.28</v>
      </c>
      <c r="I62" s="28" t="s">
        <v>74</v>
      </c>
    </row>
    <row r="63" ht="25" customHeight="1" spans="1:9">
      <c r="A63" s="28">
        <v>61</v>
      </c>
      <c r="B63" s="28">
        <v>2024</v>
      </c>
      <c r="C63" s="29" t="s">
        <v>81</v>
      </c>
      <c r="D63" s="30" t="s">
        <v>45</v>
      </c>
      <c r="E63" s="32">
        <v>27.9</v>
      </c>
      <c r="F63" s="30">
        <v>6</v>
      </c>
      <c r="G63" s="30">
        <v>9</v>
      </c>
      <c r="H63" s="32">
        <f t="shared" si="2"/>
        <v>42.9</v>
      </c>
      <c r="I63" s="28" t="s">
        <v>74</v>
      </c>
    </row>
    <row r="64" ht="25" customHeight="1" spans="1:9">
      <c r="A64" s="28">
        <v>62</v>
      </c>
      <c r="B64" s="28">
        <v>2024</v>
      </c>
      <c r="C64" s="29" t="s">
        <v>82</v>
      </c>
      <c r="D64" s="28" t="s">
        <v>26</v>
      </c>
      <c r="E64" s="32">
        <v>26.88</v>
      </c>
      <c r="F64" s="30">
        <v>8</v>
      </c>
      <c r="G64" s="30">
        <v>8</v>
      </c>
      <c r="H64" s="32">
        <f t="shared" si="2"/>
        <v>42.88</v>
      </c>
      <c r="I64" s="28" t="s">
        <v>74</v>
      </c>
    </row>
    <row r="65" ht="25" customHeight="1" spans="1:9">
      <c r="A65" s="28">
        <v>63</v>
      </c>
      <c r="B65" s="28">
        <v>2024</v>
      </c>
      <c r="C65" s="29" t="s">
        <v>83</v>
      </c>
      <c r="D65" s="28" t="s">
        <v>26</v>
      </c>
      <c r="E65" s="32">
        <v>26.64</v>
      </c>
      <c r="F65" s="30">
        <v>4</v>
      </c>
      <c r="G65" s="30">
        <v>12</v>
      </c>
      <c r="H65" s="32">
        <f t="shared" si="2"/>
        <v>42.64</v>
      </c>
      <c r="I65" s="28" t="s">
        <v>74</v>
      </c>
    </row>
    <row r="66" ht="25" customHeight="1" spans="1:9">
      <c r="A66" s="28">
        <v>64</v>
      </c>
      <c r="B66" s="28">
        <v>2024</v>
      </c>
      <c r="C66" s="29" t="s">
        <v>84</v>
      </c>
      <c r="D66" s="28" t="s">
        <v>38</v>
      </c>
      <c r="E66" s="32">
        <v>27.9</v>
      </c>
      <c r="F66" s="30">
        <v>6</v>
      </c>
      <c r="G66" s="30">
        <v>8.5</v>
      </c>
      <c r="H66" s="32">
        <f t="shared" si="2"/>
        <v>42.4</v>
      </c>
      <c r="I66" s="28" t="s">
        <v>74</v>
      </c>
    </row>
    <row r="67" ht="25" customHeight="1" spans="1:9">
      <c r="A67" s="28">
        <v>65</v>
      </c>
      <c r="B67" s="28">
        <v>2024</v>
      </c>
      <c r="C67" s="29" t="s">
        <v>85</v>
      </c>
      <c r="D67" s="28" t="s">
        <v>14</v>
      </c>
      <c r="E67" s="32">
        <v>27.375</v>
      </c>
      <c r="F67" s="30">
        <v>10</v>
      </c>
      <c r="G67" s="30">
        <v>5</v>
      </c>
      <c r="H67" s="32">
        <f t="shared" si="2"/>
        <v>42.375</v>
      </c>
      <c r="I67" s="28" t="s">
        <v>74</v>
      </c>
    </row>
    <row r="68" ht="25" customHeight="1" spans="1:9">
      <c r="A68" s="28">
        <v>66</v>
      </c>
      <c r="B68" s="28">
        <v>2024</v>
      </c>
      <c r="C68" s="29" t="s">
        <v>86</v>
      </c>
      <c r="D68" s="28" t="s">
        <v>14</v>
      </c>
      <c r="E68" s="32">
        <v>27.375</v>
      </c>
      <c r="F68" s="30">
        <v>6.5</v>
      </c>
      <c r="G68" s="30">
        <v>8.3</v>
      </c>
      <c r="H68" s="32">
        <f t="shared" si="2"/>
        <v>42.175</v>
      </c>
      <c r="I68" s="28" t="s">
        <v>74</v>
      </c>
    </row>
    <row r="69" ht="25" customHeight="1" spans="1:9">
      <c r="A69" s="28">
        <v>67</v>
      </c>
      <c r="B69" s="28">
        <v>2024</v>
      </c>
      <c r="C69" s="29" t="s">
        <v>87</v>
      </c>
      <c r="D69" s="28" t="s">
        <v>20</v>
      </c>
      <c r="E69" s="32">
        <v>27.66</v>
      </c>
      <c r="F69" s="30">
        <v>6.3</v>
      </c>
      <c r="G69" s="30">
        <v>7.5</v>
      </c>
      <c r="H69" s="32">
        <f t="shared" si="2"/>
        <v>41.46</v>
      </c>
      <c r="I69" s="28" t="s">
        <v>74</v>
      </c>
    </row>
    <row r="70" ht="25" customHeight="1" spans="1:9">
      <c r="A70" s="28">
        <v>68</v>
      </c>
      <c r="B70" s="28">
        <v>2024</v>
      </c>
      <c r="C70" s="29" t="s">
        <v>88</v>
      </c>
      <c r="D70" s="28" t="s">
        <v>11</v>
      </c>
      <c r="E70" s="32">
        <v>27.18</v>
      </c>
      <c r="F70" s="30">
        <v>4</v>
      </c>
      <c r="G70" s="30">
        <v>10</v>
      </c>
      <c r="H70" s="32">
        <f t="shared" si="2"/>
        <v>41.18</v>
      </c>
      <c r="I70" s="28" t="s">
        <v>74</v>
      </c>
    </row>
    <row r="71" ht="25" customHeight="1" spans="1:9">
      <c r="A71" s="28">
        <v>69</v>
      </c>
      <c r="B71" s="28">
        <v>2024</v>
      </c>
      <c r="C71" s="29" t="s">
        <v>89</v>
      </c>
      <c r="D71" s="30" t="s">
        <v>17</v>
      </c>
      <c r="E71" s="32">
        <v>30</v>
      </c>
      <c r="F71" s="30">
        <v>4.5</v>
      </c>
      <c r="G71" s="30">
        <v>6</v>
      </c>
      <c r="H71" s="32">
        <f t="shared" si="2"/>
        <v>40.5</v>
      </c>
      <c r="I71" s="28" t="s">
        <v>74</v>
      </c>
    </row>
    <row r="72" ht="25" customHeight="1" spans="1:9">
      <c r="A72" s="28">
        <v>70</v>
      </c>
      <c r="B72" s="28">
        <v>2024</v>
      </c>
      <c r="C72" s="29" t="s">
        <v>90</v>
      </c>
      <c r="D72" s="28" t="s">
        <v>26</v>
      </c>
      <c r="E72" s="32">
        <v>27.35</v>
      </c>
      <c r="F72" s="30">
        <v>6.5</v>
      </c>
      <c r="G72" s="30">
        <v>6</v>
      </c>
      <c r="H72" s="32">
        <f t="shared" si="2"/>
        <v>39.85</v>
      </c>
      <c r="I72" s="28" t="s">
        <v>91</v>
      </c>
    </row>
    <row r="73" ht="25" customHeight="1" spans="1:9">
      <c r="A73" s="28">
        <v>71</v>
      </c>
      <c r="B73" s="28">
        <v>2024</v>
      </c>
      <c r="C73" s="29" t="s">
        <v>92</v>
      </c>
      <c r="D73" s="28" t="s">
        <v>26</v>
      </c>
      <c r="E73" s="32">
        <v>27.12</v>
      </c>
      <c r="F73" s="30">
        <v>11</v>
      </c>
      <c r="G73" s="30">
        <v>1.5</v>
      </c>
      <c r="H73" s="32">
        <f t="shared" si="2"/>
        <v>39.62</v>
      </c>
      <c r="I73" s="28" t="s">
        <v>74</v>
      </c>
    </row>
    <row r="74" ht="25" customHeight="1" spans="1:9">
      <c r="A74" s="28">
        <v>72</v>
      </c>
      <c r="B74" s="28">
        <v>2024</v>
      </c>
      <c r="C74" s="29" t="s">
        <v>93</v>
      </c>
      <c r="D74" s="28" t="s">
        <v>26</v>
      </c>
      <c r="E74" s="32">
        <v>25.38</v>
      </c>
      <c r="F74" s="30">
        <v>9</v>
      </c>
      <c r="G74" s="30">
        <v>5</v>
      </c>
      <c r="H74" s="32">
        <f t="shared" si="2"/>
        <v>39.38</v>
      </c>
      <c r="I74" s="28" t="s">
        <v>74</v>
      </c>
    </row>
    <row r="75" ht="25" customHeight="1" spans="1:9">
      <c r="A75" s="28">
        <v>73</v>
      </c>
      <c r="B75" s="28">
        <v>2024</v>
      </c>
      <c r="C75" s="29" t="s">
        <v>94</v>
      </c>
      <c r="D75" s="28" t="s">
        <v>45</v>
      </c>
      <c r="E75" s="32">
        <v>27.78</v>
      </c>
      <c r="F75" s="30">
        <v>6</v>
      </c>
      <c r="G75" s="30">
        <v>5.2</v>
      </c>
      <c r="H75" s="32">
        <f t="shared" si="2"/>
        <v>38.98</v>
      </c>
      <c r="I75" s="28" t="s">
        <v>91</v>
      </c>
    </row>
    <row r="76" ht="25" customHeight="1" spans="1:9">
      <c r="A76" s="28">
        <v>74</v>
      </c>
      <c r="B76" s="28">
        <v>2024</v>
      </c>
      <c r="C76" s="29" t="s">
        <v>95</v>
      </c>
      <c r="D76" s="28" t="s">
        <v>45</v>
      </c>
      <c r="E76" s="32">
        <v>27.36</v>
      </c>
      <c r="F76" s="30">
        <v>4</v>
      </c>
      <c r="G76" s="30">
        <v>7</v>
      </c>
      <c r="H76" s="32">
        <f t="shared" si="2"/>
        <v>38.36</v>
      </c>
      <c r="I76" s="28" t="s">
        <v>74</v>
      </c>
    </row>
    <row r="77" ht="25" customHeight="1" spans="1:9">
      <c r="A77" s="28">
        <v>75</v>
      </c>
      <c r="B77" s="28">
        <v>2024</v>
      </c>
      <c r="C77" s="29" t="s">
        <v>96</v>
      </c>
      <c r="D77" s="28" t="s">
        <v>45</v>
      </c>
      <c r="E77" s="32">
        <v>27.45</v>
      </c>
      <c r="F77" s="30">
        <v>4.5</v>
      </c>
      <c r="G77" s="30">
        <v>6</v>
      </c>
      <c r="H77" s="32">
        <f t="shared" si="2"/>
        <v>37.95</v>
      </c>
      <c r="I77" s="28" t="s">
        <v>74</v>
      </c>
    </row>
    <row r="78" ht="25" customHeight="1" spans="1:9">
      <c r="A78" s="28">
        <v>76</v>
      </c>
      <c r="B78" s="28">
        <v>2024</v>
      </c>
      <c r="C78" s="28" t="s">
        <v>97</v>
      </c>
      <c r="D78" s="28" t="s">
        <v>26</v>
      </c>
      <c r="E78" s="32">
        <v>27.375</v>
      </c>
      <c r="F78" s="30">
        <v>1</v>
      </c>
      <c r="G78" s="30">
        <v>9.5</v>
      </c>
      <c r="H78" s="32">
        <f t="shared" si="2"/>
        <v>37.875</v>
      </c>
      <c r="I78" s="28" t="s">
        <v>74</v>
      </c>
    </row>
    <row r="79" ht="25" customHeight="1" spans="1:9">
      <c r="A79" s="28">
        <v>77</v>
      </c>
      <c r="B79" s="28">
        <v>2024</v>
      </c>
      <c r="C79" s="30" t="s">
        <v>98</v>
      </c>
      <c r="D79" s="30" t="s">
        <v>45</v>
      </c>
      <c r="E79" s="32">
        <v>27.9</v>
      </c>
      <c r="F79" s="30">
        <v>9.2</v>
      </c>
      <c r="G79" s="30">
        <v>0</v>
      </c>
      <c r="H79" s="32">
        <f t="shared" si="2"/>
        <v>37.1</v>
      </c>
      <c r="I79" s="28" t="s">
        <v>74</v>
      </c>
    </row>
    <row r="80" ht="25" customHeight="1" spans="1:9">
      <c r="A80" s="28">
        <v>78</v>
      </c>
      <c r="B80" s="28">
        <v>2024</v>
      </c>
      <c r="C80" s="28" t="s">
        <v>99</v>
      </c>
      <c r="D80" s="28" t="s">
        <v>14</v>
      </c>
      <c r="E80" s="32">
        <v>27</v>
      </c>
      <c r="F80" s="30">
        <v>3</v>
      </c>
      <c r="G80" s="30">
        <v>4</v>
      </c>
      <c r="H80" s="32">
        <f t="shared" si="2"/>
        <v>34</v>
      </c>
      <c r="I80" s="28" t="s">
        <v>74</v>
      </c>
    </row>
    <row r="81" ht="25" customHeight="1" spans="1:9">
      <c r="A81" s="28">
        <v>79</v>
      </c>
      <c r="B81" s="28">
        <v>2024</v>
      </c>
      <c r="C81" s="28" t="s">
        <v>100</v>
      </c>
      <c r="D81" s="28" t="s">
        <v>20</v>
      </c>
      <c r="E81" s="32">
        <v>26.46</v>
      </c>
      <c r="F81" s="30">
        <v>4</v>
      </c>
      <c r="G81" s="30">
        <v>6</v>
      </c>
      <c r="H81" s="32">
        <f t="shared" si="2"/>
        <v>36.46</v>
      </c>
      <c r="I81" s="28" t="s">
        <v>74</v>
      </c>
    </row>
    <row r="82" ht="25" customHeight="1" spans="1:9">
      <c r="A82" s="28">
        <v>80</v>
      </c>
      <c r="B82" s="28">
        <v>2024</v>
      </c>
      <c r="C82" s="28" t="s">
        <v>101</v>
      </c>
      <c r="D82" s="28" t="s">
        <v>17</v>
      </c>
      <c r="E82" s="32">
        <v>27.6</v>
      </c>
      <c r="F82" s="30">
        <v>6.5</v>
      </c>
      <c r="G82" s="30">
        <v>2</v>
      </c>
      <c r="H82" s="32">
        <f t="shared" si="2"/>
        <v>36.1</v>
      </c>
      <c r="I82" s="28" t="s">
        <v>74</v>
      </c>
    </row>
    <row r="83" ht="25" customHeight="1" spans="1:9">
      <c r="A83" s="28">
        <v>81</v>
      </c>
      <c r="B83" s="28">
        <v>2024</v>
      </c>
      <c r="C83" s="28" t="s">
        <v>102</v>
      </c>
      <c r="D83" s="28" t="s">
        <v>26</v>
      </c>
      <c r="E83" s="32">
        <v>25.44</v>
      </c>
      <c r="F83" s="30">
        <v>7</v>
      </c>
      <c r="G83" s="30">
        <v>2</v>
      </c>
      <c r="H83" s="32">
        <f t="shared" si="2"/>
        <v>34.44</v>
      </c>
      <c r="I83" s="28" t="s">
        <v>74</v>
      </c>
    </row>
    <row r="84" ht="25" customHeight="1" spans="1:9">
      <c r="A84" s="28">
        <v>82</v>
      </c>
      <c r="B84" s="28">
        <v>2024</v>
      </c>
      <c r="C84" s="28" t="s">
        <v>103</v>
      </c>
      <c r="D84" s="28" t="s">
        <v>14</v>
      </c>
      <c r="E84" s="32">
        <v>27.5</v>
      </c>
      <c r="F84" s="30">
        <v>5.5</v>
      </c>
      <c r="G84" s="30">
        <v>1</v>
      </c>
      <c r="H84" s="32">
        <f t="shared" ref="H68:H108" si="3">SUM(E84:G84)</f>
        <v>34</v>
      </c>
      <c r="I84" s="28" t="s">
        <v>74</v>
      </c>
    </row>
    <row r="85" ht="25" customHeight="1" spans="1:9">
      <c r="A85" s="28">
        <v>83</v>
      </c>
      <c r="B85" s="28">
        <v>2024</v>
      </c>
      <c r="C85" s="28" t="s">
        <v>104</v>
      </c>
      <c r="D85" s="28" t="s">
        <v>45</v>
      </c>
      <c r="E85" s="32">
        <v>27.1</v>
      </c>
      <c r="F85" s="30">
        <v>5.5</v>
      </c>
      <c r="G85" s="30">
        <v>1</v>
      </c>
      <c r="H85" s="32">
        <f t="shared" si="3"/>
        <v>33.6</v>
      </c>
      <c r="I85" s="28" t="s">
        <v>74</v>
      </c>
    </row>
    <row r="86" ht="25" customHeight="1" spans="1:9">
      <c r="A86" s="28">
        <v>84</v>
      </c>
      <c r="B86" s="28">
        <v>2024</v>
      </c>
      <c r="C86" s="28" t="s">
        <v>105</v>
      </c>
      <c r="D86" s="28" t="s">
        <v>26</v>
      </c>
      <c r="E86" s="32">
        <v>27.45</v>
      </c>
      <c r="F86" s="30">
        <v>6</v>
      </c>
      <c r="G86" s="30">
        <v>0</v>
      </c>
      <c r="H86" s="32">
        <f t="shared" si="3"/>
        <v>33.45</v>
      </c>
      <c r="I86" s="28" t="s">
        <v>74</v>
      </c>
    </row>
    <row r="87" ht="25" customHeight="1" spans="1:9">
      <c r="A87" s="28">
        <v>85</v>
      </c>
      <c r="B87" s="28">
        <v>2024</v>
      </c>
      <c r="C87" s="30" t="s">
        <v>106</v>
      </c>
      <c r="D87" s="30" t="s">
        <v>45</v>
      </c>
      <c r="E87" s="32">
        <v>27.825</v>
      </c>
      <c r="F87" s="30">
        <v>5</v>
      </c>
      <c r="G87" s="30">
        <v>0.4</v>
      </c>
      <c r="H87" s="32">
        <f t="shared" si="3"/>
        <v>33.225</v>
      </c>
      <c r="I87" s="28" t="s">
        <v>74</v>
      </c>
    </row>
    <row r="88" ht="25" customHeight="1" spans="1:9">
      <c r="A88" s="28">
        <v>86</v>
      </c>
      <c r="B88" s="28">
        <v>2024</v>
      </c>
      <c r="C88" s="28" t="s">
        <v>107</v>
      </c>
      <c r="D88" s="28" t="s">
        <v>14</v>
      </c>
      <c r="E88" s="32">
        <v>27</v>
      </c>
      <c r="F88" s="30">
        <v>5</v>
      </c>
      <c r="G88" s="30">
        <v>0.5</v>
      </c>
      <c r="H88" s="32">
        <f t="shared" si="3"/>
        <v>32.5</v>
      </c>
      <c r="I88" s="28" t="s">
        <v>74</v>
      </c>
    </row>
    <row r="89" ht="25" customHeight="1" spans="1:9">
      <c r="A89" s="28">
        <v>87</v>
      </c>
      <c r="B89" s="28">
        <v>2024</v>
      </c>
      <c r="C89" s="28" t="s">
        <v>108</v>
      </c>
      <c r="D89" s="28" t="s">
        <v>20</v>
      </c>
      <c r="E89" s="32">
        <v>26.1</v>
      </c>
      <c r="F89" s="30">
        <v>4</v>
      </c>
      <c r="G89" s="30">
        <v>2</v>
      </c>
      <c r="H89" s="32">
        <f t="shared" si="3"/>
        <v>32.1</v>
      </c>
      <c r="I89" s="28" t="s">
        <v>74</v>
      </c>
    </row>
    <row r="90" ht="25" customHeight="1" spans="1:9">
      <c r="A90" s="28">
        <v>88</v>
      </c>
      <c r="B90" s="28">
        <v>2024</v>
      </c>
      <c r="C90" s="28" t="s">
        <v>109</v>
      </c>
      <c r="D90" s="28" t="s">
        <v>26</v>
      </c>
      <c r="E90" s="32">
        <v>26.1</v>
      </c>
      <c r="F90" s="30">
        <v>4</v>
      </c>
      <c r="G90" s="30">
        <v>2</v>
      </c>
      <c r="H90" s="32">
        <f t="shared" si="3"/>
        <v>32.1</v>
      </c>
      <c r="I90" s="28" t="s">
        <v>74</v>
      </c>
    </row>
    <row r="91" ht="25" customHeight="1" spans="1:9">
      <c r="A91" s="28">
        <v>89</v>
      </c>
      <c r="B91" s="28">
        <v>2024</v>
      </c>
      <c r="C91" s="28" t="s">
        <v>110</v>
      </c>
      <c r="D91" s="28" t="s">
        <v>45</v>
      </c>
      <c r="E91" s="32">
        <v>27.675</v>
      </c>
      <c r="F91" s="30">
        <v>3.5</v>
      </c>
      <c r="G91" s="30">
        <v>0.5</v>
      </c>
      <c r="H91" s="32">
        <f t="shared" si="3"/>
        <v>31.675</v>
      </c>
      <c r="I91" s="28" t="s">
        <v>74</v>
      </c>
    </row>
    <row r="92" ht="25" customHeight="1" spans="1:9">
      <c r="A92" s="28">
        <v>90</v>
      </c>
      <c r="B92" s="28">
        <v>2024</v>
      </c>
      <c r="C92" s="28" t="s">
        <v>111</v>
      </c>
      <c r="D92" s="28" t="s">
        <v>11</v>
      </c>
      <c r="E92" s="32">
        <v>26.925</v>
      </c>
      <c r="F92" s="30">
        <v>4.5</v>
      </c>
      <c r="G92" s="30">
        <v>0</v>
      </c>
      <c r="H92" s="32">
        <f t="shared" si="3"/>
        <v>31.425</v>
      </c>
      <c r="I92" s="28" t="s">
        <v>74</v>
      </c>
    </row>
    <row r="93" ht="25" customHeight="1" spans="1:9">
      <c r="A93" s="28">
        <v>91</v>
      </c>
      <c r="B93" s="28">
        <v>2024</v>
      </c>
      <c r="C93" s="28" t="s">
        <v>112</v>
      </c>
      <c r="D93" s="28" t="s">
        <v>26</v>
      </c>
      <c r="E93" s="32">
        <v>27.225</v>
      </c>
      <c r="F93" s="30">
        <v>4</v>
      </c>
      <c r="G93" s="30">
        <v>0</v>
      </c>
      <c r="H93" s="32">
        <f t="shared" si="3"/>
        <v>31.225</v>
      </c>
      <c r="I93" s="28" t="s">
        <v>74</v>
      </c>
    </row>
    <row r="94" ht="25" customHeight="1" spans="1:9">
      <c r="A94" s="28">
        <v>92</v>
      </c>
      <c r="B94" s="28">
        <v>2024</v>
      </c>
      <c r="C94" s="28" t="s">
        <v>113</v>
      </c>
      <c r="D94" s="28" t="s">
        <v>20</v>
      </c>
      <c r="E94" s="32">
        <v>27.18</v>
      </c>
      <c r="F94" s="30">
        <v>3</v>
      </c>
      <c r="G94" s="30">
        <v>1</v>
      </c>
      <c r="H94" s="32">
        <f t="shared" si="3"/>
        <v>31.18</v>
      </c>
      <c r="I94" s="28" t="s">
        <v>74</v>
      </c>
    </row>
    <row r="95" ht="25" customHeight="1" spans="1:9">
      <c r="A95" s="28">
        <v>93</v>
      </c>
      <c r="B95" s="28">
        <v>2024</v>
      </c>
      <c r="C95" s="30" t="s">
        <v>114</v>
      </c>
      <c r="D95" s="30" t="s">
        <v>20</v>
      </c>
      <c r="E95" s="32">
        <v>26.55</v>
      </c>
      <c r="F95" s="30">
        <v>0</v>
      </c>
      <c r="G95" s="30">
        <v>4</v>
      </c>
      <c r="H95" s="32">
        <f t="shared" si="3"/>
        <v>30.55</v>
      </c>
      <c r="I95" s="28" t="s">
        <v>74</v>
      </c>
    </row>
    <row r="96" ht="25" customHeight="1" spans="1:9">
      <c r="A96" s="28">
        <v>94</v>
      </c>
      <c r="B96" s="28">
        <v>2024</v>
      </c>
      <c r="C96" s="28" t="s">
        <v>115</v>
      </c>
      <c r="D96" s="28" t="s">
        <v>45</v>
      </c>
      <c r="E96" s="32">
        <v>26.25</v>
      </c>
      <c r="F96" s="30">
        <v>3.2</v>
      </c>
      <c r="G96" s="30">
        <v>1</v>
      </c>
      <c r="H96" s="32">
        <f t="shared" si="3"/>
        <v>30.45</v>
      </c>
      <c r="I96" s="28" t="s">
        <v>74</v>
      </c>
    </row>
    <row r="97" ht="25" customHeight="1" spans="1:9">
      <c r="A97" s="28">
        <v>95</v>
      </c>
      <c r="B97" s="28">
        <v>2024</v>
      </c>
      <c r="C97" s="28" t="s">
        <v>116</v>
      </c>
      <c r="D97" s="28" t="s">
        <v>26</v>
      </c>
      <c r="E97" s="32">
        <v>26.64</v>
      </c>
      <c r="F97" s="30">
        <v>1</v>
      </c>
      <c r="G97" s="30">
        <v>2.6</v>
      </c>
      <c r="H97" s="32">
        <f t="shared" si="3"/>
        <v>30.24</v>
      </c>
      <c r="I97" s="28" t="s">
        <v>74</v>
      </c>
    </row>
    <row r="98" ht="25" customHeight="1" spans="1:9">
      <c r="A98" s="28">
        <v>96</v>
      </c>
      <c r="B98" s="28">
        <v>2024</v>
      </c>
      <c r="C98" s="28" t="s">
        <v>117</v>
      </c>
      <c r="D98" s="28" t="s">
        <v>17</v>
      </c>
      <c r="E98" s="32">
        <v>30</v>
      </c>
      <c r="F98" s="30">
        <v>0</v>
      </c>
      <c r="G98" s="30">
        <v>0</v>
      </c>
      <c r="H98" s="32">
        <f t="shared" si="3"/>
        <v>30</v>
      </c>
      <c r="I98" s="28" t="s">
        <v>74</v>
      </c>
    </row>
    <row r="99" ht="25" customHeight="1" spans="1:9">
      <c r="A99" s="28">
        <v>97</v>
      </c>
      <c r="B99" s="28">
        <v>2024</v>
      </c>
      <c r="C99" s="28" t="s">
        <v>118</v>
      </c>
      <c r="D99" s="28" t="s">
        <v>20</v>
      </c>
      <c r="E99" s="32">
        <v>26.16</v>
      </c>
      <c r="F99" s="30">
        <v>3</v>
      </c>
      <c r="G99" s="30">
        <v>0.5</v>
      </c>
      <c r="H99" s="32">
        <f t="shared" si="3"/>
        <v>29.66</v>
      </c>
      <c r="I99" s="28" t="s">
        <v>74</v>
      </c>
    </row>
    <row r="100" ht="25" customHeight="1" spans="1:9">
      <c r="A100" s="28">
        <v>98</v>
      </c>
      <c r="B100" s="28">
        <v>2024</v>
      </c>
      <c r="C100" s="28" t="s">
        <v>119</v>
      </c>
      <c r="D100" s="28" t="s">
        <v>45</v>
      </c>
      <c r="E100" s="32">
        <v>26.475</v>
      </c>
      <c r="F100" s="30">
        <v>1</v>
      </c>
      <c r="G100" s="30">
        <v>1.5</v>
      </c>
      <c r="H100" s="32">
        <f t="shared" si="3"/>
        <v>28.975</v>
      </c>
      <c r="I100" s="28" t="s">
        <v>74</v>
      </c>
    </row>
    <row r="101" ht="25" customHeight="1" spans="1:9">
      <c r="A101" s="28">
        <v>99</v>
      </c>
      <c r="B101" s="28">
        <v>2024</v>
      </c>
      <c r="C101" s="28" t="s">
        <v>120</v>
      </c>
      <c r="D101" s="28" t="s">
        <v>11</v>
      </c>
      <c r="E101" s="32">
        <v>27.3</v>
      </c>
      <c r="F101" s="30">
        <v>1</v>
      </c>
      <c r="G101" s="30">
        <v>0</v>
      </c>
      <c r="H101" s="32">
        <f t="shared" si="3"/>
        <v>28.3</v>
      </c>
      <c r="I101" s="28" t="s">
        <v>74</v>
      </c>
    </row>
    <row r="102" ht="25" customHeight="1" spans="1:9">
      <c r="A102" s="28">
        <v>100</v>
      </c>
      <c r="B102" s="28">
        <v>2024</v>
      </c>
      <c r="C102" s="28" t="s">
        <v>121</v>
      </c>
      <c r="D102" s="28" t="s">
        <v>26</v>
      </c>
      <c r="E102" s="32">
        <v>27</v>
      </c>
      <c r="F102" s="30">
        <v>1</v>
      </c>
      <c r="G102" s="30">
        <v>0</v>
      </c>
      <c r="H102" s="32">
        <f t="shared" si="3"/>
        <v>28</v>
      </c>
      <c r="I102" s="28" t="s">
        <v>74</v>
      </c>
    </row>
    <row r="103" ht="25" customHeight="1" spans="1:9">
      <c r="A103" s="28">
        <v>101</v>
      </c>
      <c r="B103" s="28">
        <v>2024</v>
      </c>
      <c r="C103" s="28" t="s">
        <v>122</v>
      </c>
      <c r="D103" s="28" t="s">
        <v>20</v>
      </c>
      <c r="E103" s="32">
        <v>26.55</v>
      </c>
      <c r="F103" s="30">
        <v>1</v>
      </c>
      <c r="G103" s="30">
        <v>0</v>
      </c>
      <c r="H103" s="32">
        <f t="shared" si="3"/>
        <v>27.55</v>
      </c>
      <c r="I103" s="28" t="s">
        <v>74</v>
      </c>
    </row>
    <row r="104" ht="25" customHeight="1" spans="1:9">
      <c r="A104" s="28">
        <v>102</v>
      </c>
      <c r="B104" s="28">
        <v>2024</v>
      </c>
      <c r="C104" s="28" t="s">
        <v>123</v>
      </c>
      <c r="D104" s="28" t="s">
        <v>26</v>
      </c>
      <c r="E104" s="32">
        <v>26.475</v>
      </c>
      <c r="F104" s="30">
        <v>1</v>
      </c>
      <c r="G104" s="30">
        <v>0</v>
      </c>
      <c r="H104" s="32">
        <f t="shared" si="3"/>
        <v>27.475</v>
      </c>
      <c r="I104" s="28" t="s">
        <v>74</v>
      </c>
    </row>
    <row r="105" ht="25" customHeight="1" spans="1:9">
      <c r="A105" s="28">
        <v>103</v>
      </c>
      <c r="B105" s="28">
        <v>2024</v>
      </c>
      <c r="C105" s="28" t="s">
        <v>124</v>
      </c>
      <c r="D105" s="28" t="s">
        <v>17</v>
      </c>
      <c r="E105" s="32">
        <v>27.3</v>
      </c>
      <c r="F105" s="30">
        <v>0</v>
      </c>
      <c r="G105" s="30">
        <v>0</v>
      </c>
      <c r="H105" s="32">
        <f t="shared" si="3"/>
        <v>27.3</v>
      </c>
      <c r="I105" s="28" t="s">
        <v>74</v>
      </c>
    </row>
    <row r="106" ht="25" customHeight="1" spans="1:9">
      <c r="A106" s="28">
        <v>104</v>
      </c>
      <c r="B106" s="28">
        <v>2024</v>
      </c>
      <c r="C106" s="28" t="s">
        <v>125</v>
      </c>
      <c r="D106" s="28" t="s">
        <v>38</v>
      </c>
      <c r="E106" s="32">
        <v>27.225</v>
      </c>
      <c r="F106" s="30">
        <v>0</v>
      </c>
      <c r="G106" s="30">
        <v>0</v>
      </c>
      <c r="H106" s="32">
        <f t="shared" si="3"/>
        <v>27.225</v>
      </c>
      <c r="I106" s="28" t="s">
        <v>74</v>
      </c>
    </row>
    <row r="107" ht="25" customHeight="1" spans="1:9">
      <c r="A107" s="28">
        <v>105</v>
      </c>
      <c r="B107" s="28">
        <v>2024</v>
      </c>
      <c r="C107" s="28" t="s">
        <v>126</v>
      </c>
      <c r="D107" s="28" t="s">
        <v>45</v>
      </c>
      <c r="E107" s="32">
        <v>26.4</v>
      </c>
      <c r="F107" s="30">
        <v>0</v>
      </c>
      <c r="G107" s="30">
        <v>0</v>
      </c>
      <c r="H107" s="32">
        <f t="shared" si="3"/>
        <v>26.4</v>
      </c>
      <c r="I107" s="28" t="s">
        <v>74</v>
      </c>
    </row>
    <row r="108" ht="25" customHeight="1" spans="1:9">
      <c r="A108" s="28">
        <v>106</v>
      </c>
      <c r="B108" s="28">
        <v>2024</v>
      </c>
      <c r="C108" s="28" t="s">
        <v>127</v>
      </c>
      <c r="D108" s="28" t="s">
        <v>45</v>
      </c>
      <c r="E108" s="32">
        <v>26.28</v>
      </c>
      <c r="F108" s="30">
        <v>0</v>
      </c>
      <c r="G108" s="30">
        <v>0</v>
      </c>
      <c r="H108" s="32">
        <f t="shared" si="3"/>
        <v>26.28</v>
      </c>
      <c r="I108" s="28" t="s">
        <v>74</v>
      </c>
    </row>
  </sheetData>
  <sortState ref="A2:I94">
    <sortCondition ref="H25" descending="1"/>
  </sortState>
  <mergeCells count="1">
    <mergeCell ref="A1:I1"/>
  </mergeCells>
  <conditionalFormatting sqref="C2">
    <cfRule type="duplicateValues" dxfId="0" priority="5"/>
  </conditionalFormatting>
  <conditionalFormatting sqref="C106">
    <cfRule type="duplicateValues" dxfId="0" priority="1"/>
  </conditionalFormatting>
  <conditionalFormatting sqref="C3:C91 C108">
    <cfRule type="duplicateValues" dxfId="0" priority="3"/>
  </conditionalFormatting>
  <conditionalFormatting sqref="C92:C105 C107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opLeftCell="A44" workbookViewId="0">
      <selection activeCell="D17" sqref="D17"/>
    </sheetView>
  </sheetViews>
  <sheetFormatPr defaultColWidth="9" defaultRowHeight="13.5"/>
  <cols>
    <col min="1" max="3" width="9.09166666666667" customWidth="1"/>
    <col min="4" max="4" width="16.275" style="3" customWidth="1"/>
    <col min="5" max="7" width="9.09166666666667" customWidth="1"/>
    <col min="9" max="9" width="26.625" style="3" customWidth="1"/>
  </cols>
  <sheetData>
    <row r="1" customFormat="1" ht="40" customHeight="1" spans="1:9">
      <c r="A1" s="33" t="s">
        <v>128</v>
      </c>
      <c r="B1" s="33"/>
      <c r="C1" s="33"/>
      <c r="D1" s="33"/>
      <c r="E1" s="33"/>
      <c r="F1" s="33"/>
      <c r="G1" s="33"/>
      <c r="H1" s="33"/>
      <c r="I1" s="33"/>
    </row>
    <row r="2" ht="60" customHeight="1" spans="1:9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5" t="s">
        <v>6</v>
      </c>
      <c r="G2" s="35" t="s">
        <v>7</v>
      </c>
      <c r="H2" s="34" t="s">
        <v>8</v>
      </c>
      <c r="I2" s="34" t="s">
        <v>9</v>
      </c>
    </row>
    <row r="3" customFormat="1" ht="25" customHeight="1" spans="1:9">
      <c r="A3" s="13">
        <v>1</v>
      </c>
      <c r="B3" s="13">
        <v>2025</v>
      </c>
      <c r="C3" s="13" t="s">
        <v>129</v>
      </c>
      <c r="D3" s="14" t="s">
        <v>14</v>
      </c>
      <c r="E3" s="15">
        <v>27.72</v>
      </c>
      <c r="F3" s="14">
        <v>11</v>
      </c>
      <c r="G3" s="14">
        <v>50</v>
      </c>
      <c r="H3" s="15">
        <f t="shared" ref="H3:H9" si="0">SUM(E3:G3)</f>
        <v>88.72</v>
      </c>
      <c r="I3" s="13" t="s">
        <v>12</v>
      </c>
    </row>
    <row r="4" customFormat="1" ht="25" customHeight="1" spans="1:9">
      <c r="A4" s="13">
        <v>2</v>
      </c>
      <c r="B4" s="13">
        <v>2025</v>
      </c>
      <c r="C4" s="14" t="s">
        <v>130</v>
      </c>
      <c r="D4" s="14" t="s">
        <v>11</v>
      </c>
      <c r="E4" s="15">
        <v>27.9</v>
      </c>
      <c r="F4" s="14">
        <v>9</v>
      </c>
      <c r="G4" s="14">
        <v>50</v>
      </c>
      <c r="H4" s="15">
        <f t="shared" si="0"/>
        <v>86.9</v>
      </c>
      <c r="I4" s="13" t="s">
        <v>12</v>
      </c>
    </row>
    <row r="5" customFormat="1" ht="25" customHeight="1" spans="1:9">
      <c r="A5" s="13">
        <v>3</v>
      </c>
      <c r="B5" s="13">
        <v>2025</v>
      </c>
      <c r="C5" s="14" t="s">
        <v>131</v>
      </c>
      <c r="D5" s="13" t="s">
        <v>11</v>
      </c>
      <c r="E5" s="15">
        <v>27.95</v>
      </c>
      <c r="F5" s="14">
        <v>11.4</v>
      </c>
      <c r="G5" s="14">
        <v>43</v>
      </c>
      <c r="H5" s="15">
        <f t="shared" si="0"/>
        <v>82.35</v>
      </c>
      <c r="I5" s="13" t="s">
        <v>12</v>
      </c>
    </row>
    <row r="6" customFormat="1" ht="25" customHeight="1" spans="1:9">
      <c r="A6" s="18">
        <v>4</v>
      </c>
      <c r="B6" s="18">
        <v>2025</v>
      </c>
      <c r="C6" s="20" t="s">
        <v>132</v>
      </c>
      <c r="D6" s="18" t="s">
        <v>14</v>
      </c>
      <c r="E6" s="22">
        <v>26.78</v>
      </c>
      <c r="F6" s="20">
        <v>11.5</v>
      </c>
      <c r="G6" s="20">
        <v>40</v>
      </c>
      <c r="H6" s="22">
        <f t="shared" si="0"/>
        <v>78.28</v>
      </c>
      <c r="I6" s="18" t="s">
        <v>18</v>
      </c>
    </row>
    <row r="7" customFormat="1" ht="25" customHeight="1" spans="1:9">
      <c r="A7" s="18">
        <v>5</v>
      </c>
      <c r="B7" s="18">
        <v>2025</v>
      </c>
      <c r="C7" s="19" t="s">
        <v>133</v>
      </c>
      <c r="D7" s="20" t="s">
        <v>14</v>
      </c>
      <c r="E7" s="22">
        <v>27.24</v>
      </c>
      <c r="F7" s="20">
        <v>7</v>
      </c>
      <c r="G7" s="20">
        <v>40</v>
      </c>
      <c r="H7" s="22">
        <f t="shared" si="0"/>
        <v>74.24</v>
      </c>
      <c r="I7" s="18" t="s">
        <v>18</v>
      </c>
    </row>
    <row r="8" customFormat="1" ht="25" customHeight="1" spans="1:9">
      <c r="A8" s="18">
        <v>6</v>
      </c>
      <c r="B8" s="18">
        <v>2025</v>
      </c>
      <c r="C8" s="19" t="s">
        <v>134</v>
      </c>
      <c r="D8" s="18" t="s">
        <v>14</v>
      </c>
      <c r="E8" s="22">
        <v>27.36</v>
      </c>
      <c r="F8" s="20">
        <v>6</v>
      </c>
      <c r="G8" s="20">
        <v>40</v>
      </c>
      <c r="H8" s="22">
        <f t="shared" si="0"/>
        <v>73.36</v>
      </c>
      <c r="I8" s="18" t="s">
        <v>18</v>
      </c>
    </row>
    <row r="9" ht="25" customHeight="1" spans="1:9">
      <c r="A9" s="18">
        <v>7</v>
      </c>
      <c r="B9" s="18">
        <v>2025</v>
      </c>
      <c r="C9" s="19" t="s">
        <v>135</v>
      </c>
      <c r="D9" s="18" t="s">
        <v>11</v>
      </c>
      <c r="E9" s="22">
        <v>26.61</v>
      </c>
      <c r="F9" s="20">
        <v>4</v>
      </c>
      <c r="G9" s="19">
        <v>40</v>
      </c>
      <c r="H9" s="22">
        <f t="shared" si="0"/>
        <v>70.61</v>
      </c>
      <c r="I9" s="18" t="s">
        <v>18</v>
      </c>
    </row>
    <row r="10" customFormat="1" ht="25" customHeight="1" spans="1:9">
      <c r="A10" s="18">
        <v>8</v>
      </c>
      <c r="B10" s="18">
        <v>2025</v>
      </c>
      <c r="C10" s="19" t="s">
        <v>136</v>
      </c>
      <c r="D10" s="18" t="s">
        <v>14</v>
      </c>
      <c r="E10" s="22">
        <v>27.62</v>
      </c>
      <c r="F10" s="20">
        <v>8.5</v>
      </c>
      <c r="G10" s="20">
        <v>34.3</v>
      </c>
      <c r="H10" s="22">
        <f t="shared" ref="H10:H37" si="1">SUM(E10:G10)</f>
        <v>70.42</v>
      </c>
      <c r="I10" s="18" t="s">
        <v>18</v>
      </c>
    </row>
    <row r="11" customFormat="1" ht="25" customHeight="1" spans="1:9">
      <c r="A11" s="18">
        <v>9</v>
      </c>
      <c r="B11" s="18">
        <v>2025</v>
      </c>
      <c r="C11" s="19" t="s">
        <v>137</v>
      </c>
      <c r="D11" s="18" t="s">
        <v>17</v>
      </c>
      <c r="E11" s="22">
        <v>28</v>
      </c>
      <c r="F11" s="20">
        <v>10.5</v>
      </c>
      <c r="G11" s="20">
        <v>31</v>
      </c>
      <c r="H11" s="22">
        <f t="shared" si="1"/>
        <v>69.5</v>
      </c>
      <c r="I11" s="18" t="s">
        <v>18</v>
      </c>
    </row>
    <row r="12" customFormat="1" ht="25" customHeight="1" spans="1:9">
      <c r="A12" s="18">
        <v>10</v>
      </c>
      <c r="B12" s="18">
        <v>2025</v>
      </c>
      <c r="C12" s="19" t="s">
        <v>138</v>
      </c>
      <c r="D12" s="18" t="s">
        <v>17</v>
      </c>
      <c r="E12" s="22">
        <v>27.58</v>
      </c>
      <c r="F12" s="20">
        <v>13</v>
      </c>
      <c r="G12" s="20">
        <v>28</v>
      </c>
      <c r="H12" s="22">
        <f t="shared" si="1"/>
        <v>68.58</v>
      </c>
      <c r="I12" s="18" t="s">
        <v>18</v>
      </c>
    </row>
    <row r="13" customFormat="1" ht="25" customHeight="1" spans="1:9">
      <c r="A13" s="18">
        <v>11</v>
      </c>
      <c r="B13" s="18">
        <v>2025</v>
      </c>
      <c r="C13" s="19" t="s">
        <v>139</v>
      </c>
      <c r="D13" s="18" t="s">
        <v>17</v>
      </c>
      <c r="E13" s="22">
        <v>27.76</v>
      </c>
      <c r="F13" s="20">
        <v>15</v>
      </c>
      <c r="G13" s="20">
        <v>23.5</v>
      </c>
      <c r="H13" s="22">
        <f t="shared" si="1"/>
        <v>66.26</v>
      </c>
      <c r="I13" s="18" t="s">
        <v>18</v>
      </c>
    </row>
    <row r="14" customFormat="1" ht="25" customHeight="1" spans="1:9">
      <c r="A14" s="18">
        <v>12</v>
      </c>
      <c r="B14" s="18">
        <v>2025</v>
      </c>
      <c r="C14" s="19" t="s">
        <v>140</v>
      </c>
      <c r="D14" s="18" t="s">
        <v>14</v>
      </c>
      <c r="E14" s="22">
        <v>27.84</v>
      </c>
      <c r="F14" s="20">
        <v>10</v>
      </c>
      <c r="G14" s="20">
        <v>27.5</v>
      </c>
      <c r="H14" s="22">
        <f t="shared" si="1"/>
        <v>65.34</v>
      </c>
      <c r="I14" s="18" t="s">
        <v>18</v>
      </c>
    </row>
    <row r="15" customFormat="1" ht="25" customHeight="1" spans="1:9">
      <c r="A15" s="18">
        <v>13</v>
      </c>
      <c r="B15" s="18">
        <v>2025</v>
      </c>
      <c r="C15" s="19" t="s">
        <v>141</v>
      </c>
      <c r="D15" s="18" t="s">
        <v>11</v>
      </c>
      <c r="E15" s="22">
        <v>27.72</v>
      </c>
      <c r="F15" s="20">
        <v>9</v>
      </c>
      <c r="G15" s="20">
        <v>28</v>
      </c>
      <c r="H15" s="22">
        <f t="shared" si="1"/>
        <v>64.72</v>
      </c>
      <c r="I15" s="18" t="s">
        <v>18</v>
      </c>
    </row>
    <row r="16" customFormat="1" ht="25" customHeight="1" spans="1:9">
      <c r="A16" s="18">
        <v>14</v>
      </c>
      <c r="B16" s="18">
        <v>2025</v>
      </c>
      <c r="C16" s="19" t="s">
        <v>142</v>
      </c>
      <c r="D16" s="18" t="s">
        <v>11</v>
      </c>
      <c r="E16" s="36">
        <v>27.94</v>
      </c>
      <c r="F16" s="20">
        <v>10</v>
      </c>
      <c r="G16" s="20">
        <v>26.5</v>
      </c>
      <c r="H16" s="22">
        <f t="shared" si="1"/>
        <v>64.44</v>
      </c>
      <c r="I16" s="18" t="s">
        <v>18</v>
      </c>
    </row>
    <row r="17" customFormat="1" ht="25" customHeight="1" spans="1:9">
      <c r="A17" s="18">
        <v>15</v>
      </c>
      <c r="B17" s="18">
        <v>2025</v>
      </c>
      <c r="C17" s="19" t="s">
        <v>143</v>
      </c>
      <c r="D17" s="18" t="s">
        <v>20</v>
      </c>
      <c r="E17" s="22">
        <v>27.6</v>
      </c>
      <c r="F17" s="20">
        <v>13.5</v>
      </c>
      <c r="G17" s="20">
        <v>23</v>
      </c>
      <c r="H17" s="22">
        <f t="shared" si="1"/>
        <v>64.1</v>
      </c>
      <c r="I17" s="18" t="s">
        <v>18</v>
      </c>
    </row>
    <row r="18" customFormat="1" ht="25" customHeight="1" spans="1:9">
      <c r="A18" s="18">
        <v>16</v>
      </c>
      <c r="B18" s="18">
        <v>2025</v>
      </c>
      <c r="C18" s="19" t="s">
        <v>144</v>
      </c>
      <c r="D18" s="18" t="s">
        <v>26</v>
      </c>
      <c r="E18" s="22">
        <v>27.72</v>
      </c>
      <c r="F18" s="20">
        <v>13.3</v>
      </c>
      <c r="G18" s="20">
        <v>23</v>
      </c>
      <c r="H18" s="22">
        <f t="shared" si="1"/>
        <v>64.02</v>
      </c>
      <c r="I18" s="18" t="s">
        <v>18</v>
      </c>
    </row>
    <row r="19" customFormat="1" ht="25" customHeight="1" spans="1:9">
      <c r="A19" s="18">
        <v>17</v>
      </c>
      <c r="B19" s="18">
        <v>2025</v>
      </c>
      <c r="C19" s="19" t="s">
        <v>145</v>
      </c>
      <c r="D19" s="18" t="s">
        <v>11</v>
      </c>
      <c r="E19" s="22">
        <v>27.13</v>
      </c>
      <c r="F19" s="20">
        <v>1</v>
      </c>
      <c r="G19" s="20">
        <v>35.8</v>
      </c>
      <c r="H19" s="22">
        <f t="shared" si="1"/>
        <v>63.93</v>
      </c>
      <c r="I19" s="18" t="s">
        <v>18</v>
      </c>
    </row>
    <row r="20" customFormat="1" ht="25" customHeight="1" spans="1:9">
      <c r="A20" s="18">
        <v>18</v>
      </c>
      <c r="B20" s="18">
        <v>2025</v>
      </c>
      <c r="C20" s="19" t="s">
        <v>146</v>
      </c>
      <c r="D20" s="18" t="s">
        <v>14</v>
      </c>
      <c r="E20" s="22">
        <v>27.54</v>
      </c>
      <c r="F20" s="20">
        <v>14</v>
      </c>
      <c r="G20" s="20">
        <v>21</v>
      </c>
      <c r="H20" s="22">
        <f t="shared" si="1"/>
        <v>62.54</v>
      </c>
      <c r="I20" s="18" t="s">
        <v>18</v>
      </c>
    </row>
    <row r="21" customFormat="1" ht="25" customHeight="1" spans="1:9">
      <c r="A21" s="18">
        <v>19</v>
      </c>
      <c r="B21" s="18">
        <v>2025</v>
      </c>
      <c r="C21" s="19" t="s">
        <v>147</v>
      </c>
      <c r="D21" s="18" t="s">
        <v>17</v>
      </c>
      <c r="E21" s="22">
        <v>27.92</v>
      </c>
      <c r="F21" s="20">
        <v>18</v>
      </c>
      <c r="G21" s="20">
        <v>16.5</v>
      </c>
      <c r="H21" s="22">
        <f t="shared" si="1"/>
        <v>62.42</v>
      </c>
      <c r="I21" s="18" t="s">
        <v>18</v>
      </c>
    </row>
    <row r="22" customFormat="1" ht="25" customHeight="1" spans="1:9">
      <c r="A22" s="18">
        <v>20</v>
      </c>
      <c r="B22" s="18">
        <v>2025</v>
      </c>
      <c r="C22" s="19" t="s">
        <v>148</v>
      </c>
      <c r="D22" s="18" t="s">
        <v>14</v>
      </c>
      <c r="E22" s="22">
        <v>27.6</v>
      </c>
      <c r="F22" s="20">
        <v>6</v>
      </c>
      <c r="G22" s="20">
        <v>28</v>
      </c>
      <c r="H22" s="22">
        <f t="shared" si="1"/>
        <v>61.6</v>
      </c>
      <c r="I22" s="18" t="s">
        <v>18</v>
      </c>
    </row>
    <row r="23" customFormat="1" ht="25" customHeight="1" spans="1:9">
      <c r="A23" s="18">
        <v>21</v>
      </c>
      <c r="B23" s="18">
        <v>2025</v>
      </c>
      <c r="C23" s="19" t="s">
        <v>149</v>
      </c>
      <c r="D23" s="18" t="s">
        <v>14</v>
      </c>
      <c r="E23" s="22">
        <v>27.4</v>
      </c>
      <c r="F23" s="20">
        <v>12.7</v>
      </c>
      <c r="G23" s="20">
        <v>20</v>
      </c>
      <c r="H23" s="22">
        <f t="shared" si="1"/>
        <v>60.1</v>
      </c>
      <c r="I23" s="18" t="s">
        <v>18</v>
      </c>
    </row>
    <row r="24" ht="25" customHeight="1" spans="1:9">
      <c r="A24" s="18">
        <v>22</v>
      </c>
      <c r="B24" s="18">
        <v>2025</v>
      </c>
      <c r="C24" s="19" t="s">
        <v>150</v>
      </c>
      <c r="D24" s="18" t="s">
        <v>14</v>
      </c>
      <c r="E24" s="22">
        <v>26.64</v>
      </c>
      <c r="F24" s="20">
        <v>17.8</v>
      </c>
      <c r="G24" s="20">
        <v>15</v>
      </c>
      <c r="H24" s="22">
        <f t="shared" si="1"/>
        <v>59.44</v>
      </c>
      <c r="I24" s="18" t="s">
        <v>18</v>
      </c>
    </row>
    <row r="25" customFormat="1" ht="25" customHeight="1" spans="1:9">
      <c r="A25" s="18">
        <v>23</v>
      </c>
      <c r="B25" s="18">
        <v>2025</v>
      </c>
      <c r="C25" s="19" t="s">
        <v>151</v>
      </c>
      <c r="D25" s="18" t="s">
        <v>11</v>
      </c>
      <c r="E25" s="22">
        <v>26.8</v>
      </c>
      <c r="F25" s="20">
        <v>2</v>
      </c>
      <c r="G25" s="20">
        <v>30</v>
      </c>
      <c r="H25" s="22">
        <f t="shared" si="1"/>
        <v>58.8</v>
      </c>
      <c r="I25" s="18" t="s">
        <v>18</v>
      </c>
    </row>
    <row r="26" ht="25" customHeight="1" spans="1:9">
      <c r="A26" s="18">
        <v>24</v>
      </c>
      <c r="B26" s="18">
        <v>2025</v>
      </c>
      <c r="C26" s="19" t="s">
        <v>152</v>
      </c>
      <c r="D26" s="18" t="s">
        <v>20</v>
      </c>
      <c r="E26" s="22">
        <v>28.31</v>
      </c>
      <c r="F26" s="20">
        <v>8</v>
      </c>
      <c r="G26" s="20">
        <v>22</v>
      </c>
      <c r="H26" s="22">
        <f t="shared" si="1"/>
        <v>58.31</v>
      </c>
      <c r="I26" s="18" t="s">
        <v>18</v>
      </c>
    </row>
    <row r="27" ht="25" customHeight="1" spans="1:9">
      <c r="A27" s="23">
        <v>25</v>
      </c>
      <c r="B27" s="23">
        <v>2025</v>
      </c>
      <c r="C27" s="24" t="s">
        <v>153</v>
      </c>
      <c r="D27" s="23" t="s">
        <v>17</v>
      </c>
      <c r="E27" s="27">
        <v>27.77</v>
      </c>
      <c r="F27" s="25">
        <v>10.4</v>
      </c>
      <c r="G27" s="25">
        <v>20</v>
      </c>
      <c r="H27" s="27">
        <f t="shared" si="1"/>
        <v>58.17</v>
      </c>
      <c r="I27" s="23" t="s">
        <v>40</v>
      </c>
    </row>
    <row r="28" ht="25" customHeight="1" spans="1:9">
      <c r="A28" s="23">
        <v>26</v>
      </c>
      <c r="B28" s="23">
        <v>2025</v>
      </c>
      <c r="C28" s="24" t="s">
        <v>154</v>
      </c>
      <c r="D28" s="23" t="s">
        <v>17</v>
      </c>
      <c r="E28" s="27">
        <v>28.3</v>
      </c>
      <c r="F28" s="25">
        <v>7.5</v>
      </c>
      <c r="G28" s="25">
        <v>21.5</v>
      </c>
      <c r="H28" s="27">
        <f t="shared" si="1"/>
        <v>57.3</v>
      </c>
      <c r="I28" s="23" t="s">
        <v>40</v>
      </c>
    </row>
    <row r="29" ht="25" customHeight="1" spans="1:9">
      <c r="A29" s="23">
        <v>27</v>
      </c>
      <c r="B29" s="23">
        <v>2025</v>
      </c>
      <c r="C29" s="24" t="s">
        <v>155</v>
      </c>
      <c r="D29" s="23" t="s">
        <v>20</v>
      </c>
      <c r="E29" s="27">
        <v>27.55</v>
      </c>
      <c r="F29" s="25">
        <v>6</v>
      </c>
      <c r="G29" s="25">
        <v>23.7</v>
      </c>
      <c r="H29" s="27">
        <f t="shared" si="1"/>
        <v>57.25</v>
      </c>
      <c r="I29" s="23" t="s">
        <v>40</v>
      </c>
    </row>
    <row r="30" ht="25" customHeight="1" spans="1:9">
      <c r="A30" s="23">
        <v>28</v>
      </c>
      <c r="B30" s="23">
        <v>2025</v>
      </c>
      <c r="C30" s="24" t="s">
        <v>156</v>
      </c>
      <c r="D30" s="23" t="s">
        <v>26</v>
      </c>
      <c r="E30" s="27">
        <v>27.32</v>
      </c>
      <c r="F30" s="25">
        <v>7.5</v>
      </c>
      <c r="G30" s="25">
        <v>22</v>
      </c>
      <c r="H30" s="27">
        <f t="shared" si="1"/>
        <v>56.82</v>
      </c>
      <c r="I30" s="23" t="s">
        <v>40</v>
      </c>
    </row>
    <row r="31" ht="25" customHeight="1" spans="1:9">
      <c r="A31" s="23">
        <v>29</v>
      </c>
      <c r="B31" s="23">
        <v>2025</v>
      </c>
      <c r="C31" s="24" t="s">
        <v>157</v>
      </c>
      <c r="D31" s="23" t="s">
        <v>11</v>
      </c>
      <c r="E31" s="27">
        <v>27.51</v>
      </c>
      <c r="F31" s="25">
        <v>6</v>
      </c>
      <c r="G31" s="25">
        <v>21</v>
      </c>
      <c r="H31" s="27">
        <f t="shared" si="1"/>
        <v>54.51</v>
      </c>
      <c r="I31" s="23" t="s">
        <v>40</v>
      </c>
    </row>
    <row r="32" ht="25" customHeight="1" spans="1:9">
      <c r="A32" s="23">
        <v>30</v>
      </c>
      <c r="B32" s="23">
        <v>2025</v>
      </c>
      <c r="C32" s="24" t="s">
        <v>158</v>
      </c>
      <c r="D32" s="23" t="s">
        <v>45</v>
      </c>
      <c r="E32" s="27">
        <v>27.85</v>
      </c>
      <c r="F32" s="25">
        <v>11.6</v>
      </c>
      <c r="G32" s="25">
        <v>15</v>
      </c>
      <c r="H32" s="27">
        <f t="shared" si="1"/>
        <v>54.45</v>
      </c>
      <c r="I32" s="23" t="s">
        <v>40</v>
      </c>
    </row>
    <row r="33" ht="25" customHeight="1" spans="1:9">
      <c r="A33" s="23">
        <v>31</v>
      </c>
      <c r="B33" s="23">
        <v>2025</v>
      </c>
      <c r="C33" s="24" t="s">
        <v>159</v>
      </c>
      <c r="D33" s="23" t="s">
        <v>20</v>
      </c>
      <c r="E33" s="27">
        <v>26</v>
      </c>
      <c r="F33" s="25">
        <v>8</v>
      </c>
      <c r="G33" s="25">
        <v>19.5</v>
      </c>
      <c r="H33" s="27">
        <f t="shared" si="1"/>
        <v>53.5</v>
      </c>
      <c r="I33" s="23" t="s">
        <v>40</v>
      </c>
    </row>
    <row r="34" ht="25" customHeight="1" spans="1:9">
      <c r="A34" s="23">
        <v>32</v>
      </c>
      <c r="B34" s="23">
        <v>2025</v>
      </c>
      <c r="C34" s="24" t="s">
        <v>160</v>
      </c>
      <c r="D34" s="23" t="s">
        <v>17</v>
      </c>
      <c r="E34" s="27">
        <v>27.64</v>
      </c>
      <c r="F34" s="25">
        <v>8</v>
      </c>
      <c r="G34" s="25">
        <v>17.5</v>
      </c>
      <c r="H34" s="27">
        <f t="shared" si="1"/>
        <v>53.14</v>
      </c>
      <c r="I34" s="23" t="s">
        <v>40</v>
      </c>
    </row>
    <row r="35" ht="25" customHeight="1" spans="1:9">
      <c r="A35" s="23">
        <v>33</v>
      </c>
      <c r="B35" s="23">
        <v>2025</v>
      </c>
      <c r="C35" s="24" t="s">
        <v>161</v>
      </c>
      <c r="D35" s="23" t="s">
        <v>20</v>
      </c>
      <c r="E35" s="27">
        <v>27.9</v>
      </c>
      <c r="F35" s="25">
        <v>6</v>
      </c>
      <c r="G35" s="25">
        <v>18.5</v>
      </c>
      <c r="H35" s="27">
        <f t="shared" si="1"/>
        <v>52.4</v>
      </c>
      <c r="I35" s="23" t="s">
        <v>40</v>
      </c>
    </row>
    <row r="36" ht="25" customHeight="1" spans="1:9">
      <c r="A36" s="23">
        <v>34</v>
      </c>
      <c r="B36" s="23">
        <v>2025</v>
      </c>
      <c r="C36" s="24" t="s">
        <v>162</v>
      </c>
      <c r="D36" s="23" t="s">
        <v>11</v>
      </c>
      <c r="E36" s="27">
        <v>27.72</v>
      </c>
      <c r="F36" s="25">
        <v>6</v>
      </c>
      <c r="G36" s="25">
        <v>17.5</v>
      </c>
      <c r="H36" s="27">
        <f t="shared" si="1"/>
        <v>51.22</v>
      </c>
      <c r="I36" s="23" t="s">
        <v>40</v>
      </c>
    </row>
    <row r="37" ht="25" customHeight="1" spans="1:9">
      <c r="A37" s="23">
        <v>35</v>
      </c>
      <c r="B37" s="23">
        <v>2025</v>
      </c>
      <c r="C37" s="24" t="s">
        <v>163</v>
      </c>
      <c r="D37" s="25" t="s">
        <v>11</v>
      </c>
      <c r="E37" s="27">
        <v>26.4</v>
      </c>
      <c r="F37" s="25">
        <v>6</v>
      </c>
      <c r="G37" s="25">
        <v>17.6</v>
      </c>
      <c r="H37" s="27">
        <f t="shared" si="1"/>
        <v>50</v>
      </c>
      <c r="I37" s="23" t="s">
        <v>40</v>
      </c>
    </row>
    <row r="38" ht="25" customHeight="1" spans="1:9">
      <c r="A38" s="23">
        <v>36</v>
      </c>
      <c r="B38" s="23">
        <v>2025</v>
      </c>
      <c r="C38" s="24" t="s">
        <v>164</v>
      </c>
      <c r="D38" s="25" t="s">
        <v>11</v>
      </c>
      <c r="E38" s="27">
        <v>27</v>
      </c>
      <c r="F38" s="25">
        <v>4</v>
      </c>
      <c r="G38" s="25">
        <v>17.9</v>
      </c>
      <c r="H38" s="27">
        <f t="shared" ref="H38:H72" si="2">SUM(E38:G38)</f>
        <v>48.9</v>
      </c>
      <c r="I38" s="23" t="s">
        <v>40</v>
      </c>
    </row>
    <row r="39" ht="25" customHeight="1" spans="1:9">
      <c r="A39" s="23">
        <v>37</v>
      </c>
      <c r="B39" s="23">
        <v>2025</v>
      </c>
      <c r="C39" s="24" t="s">
        <v>165</v>
      </c>
      <c r="D39" s="23" t="s">
        <v>14</v>
      </c>
      <c r="E39" s="27">
        <v>27.62</v>
      </c>
      <c r="F39" s="25">
        <v>1</v>
      </c>
      <c r="G39" s="25">
        <v>20</v>
      </c>
      <c r="H39" s="27">
        <f t="shared" si="2"/>
        <v>48.62</v>
      </c>
      <c r="I39" s="23" t="s">
        <v>40</v>
      </c>
    </row>
    <row r="40" ht="25" customHeight="1" spans="1:9">
      <c r="A40" s="23">
        <v>38</v>
      </c>
      <c r="B40" s="23">
        <v>2025</v>
      </c>
      <c r="C40" s="37" t="s">
        <v>166</v>
      </c>
      <c r="D40" s="23" t="s">
        <v>17</v>
      </c>
      <c r="E40" s="27">
        <v>27.88</v>
      </c>
      <c r="F40" s="25">
        <v>10</v>
      </c>
      <c r="G40" s="25">
        <v>10.3</v>
      </c>
      <c r="H40" s="27">
        <f t="shared" si="2"/>
        <v>48.18</v>
      </c>
      <c r="I40" s="23" t="s">
        <v>40</v>
      </c>
    </row>
    <row r="41" ht="25" customHeight="1" spans="1:9">
      <c r="A41" s="23">
        <v>39</v>
      </c>
      <c r="B41" s="23">
        <v>2025</v>
      </c>
      <c r="C41" s="24" t="s">
        <v>167</v>
      </c>
      <c r="D41" s="23" t="s">
        <v>45</v>
      </c>
      <c r="E41" s="27">
        <v>27.47</v>
      </c>
      <c r="F41" s="25">
        <v>8.5</v>
      </c>
      <c r="G41" s="25">
        <v>12</v>
      </c>
      <c r="H41" s="27">
        <f t="shared" si="2"/>
        <v>47.97</v>
      </c>
      <c r="I41" s="23" t="s">
        <v>40</v>
      </c>
    </row>
    <row r="42" ht="25" customHeight="1" spans="1:9">
      <c r="A42" s="23">
        <v>40</v>
      </c>
      <c r="B42" s="23">
        <v>2025</v>
      </c>
      <c r="C42" s="24" t="s">
        <v>168</v>
      </c>
      <c r="D42" s="23" t="s">
        <v>45</v>
      </c>
      <c r="E42" s="27">
        <v>27.5</v>
      </c>
      <c r="F42" s="25">
        <v>16.5</v>
      </c>
      <c r="G42" s="25">
        <v>3.5</v>
      </c>
      <c r="H42" s="27">
        <f t="shared" si="2"/>
        <v>47.5</v>
      </c>
      <c r="I42" s="23" t="s">
        <v>40</v>
      </c>
    </row>
    <row r="43" ht="25" customHeight="1" spans="1:9">
      <c r="A43" s="23">
        <v>41</v>
      </c>
      <c r="B43" s="23">
        <v>2025</v>
      </c>
      <c r="C43" s="24" t="s">
        <v>169</v>
      </c>
      <c r="D43" s="23" t="s">
        <v>17</v>
      </c>
      <c r="E43" s="27">
        <v>27.48</v>
      </c>
      <c r="F43" s="25">
        <v>12</v>
      </c>
      <c r="G43" s="25">
        <v>8</v>
      </c>
      <c r="H43" s="27">
        <f t="shared" si="2"/>
        <v>47.48</v>
      </c>
      <c r="I43" s="23" t="s">
        <v>40</v>
      </c>
    </row>
    <row r="44" ht="25" customHeight="1" spans="1:9">
      <c r="A44" s="23">
        <v>42</v>
      </c>
      <c r="B44" s="23">
        <v>2025</v>
      </c>
      <c r="C44" s="24" t="s">
        <v>170</v>
      </c>
      <c r="D44" s="25" t="s">
        <v>45</v>
      </c>
      <c r="E44" s="27">
        <v>27.4</v>
      </c>
      <c r="F44" s="25">
        <v>17.5</v>
      </c>
      <c r="G44" s="25">
        <v>2.5</v>
      </c>
      <c r="H44" s="27">
        <f t="shared" si="2"/>
        <v>47.4</v>
      </c>
      <c r="I44" s="23" t="s">
        <v>40</v>
      </c>
    </row>
    <row r="45" ht="25" customHeight="1" spans="1:9">
      <c r="A45" s="23">
        <v>43</v>
      </c>
      <c r="B45" s="23">
        <v>2025</v>
      </c>
      <c r="C45" s="24" t="s">
        <v>171</v>
      </c>
      <c r="D45" s="23" t="s">
        <v>14</v>
      </c>
      <c r="E45" s="27">
        <v>27.72</v>
      </c>
      <c r="F45" s="25">
        <v>8</v>
      </c>
      <c r="G45" s="25">
        <v>11</v>
      </c>
      <c r="H45" s="27">
        <f t="shared" si="2"/>
        <v>46.72</v>
      </c>
      <c r="I45" s="23" t="s">
        <v>40</v>
      </c>
    </row>
    <row r="46" ht="25" customHeight="1" spans="1:9">
      <c r="A46" s="23">
        <v>44</v>
      </c>
      <c r="B46" s="23">
        <v>2025</v>
      </c>
      <c r="C46" s="24" t="s">
        <v>172</v>
      </c>
      <c r="D46" s="23" t="s">
        <v>14</v>
      </c>
      <c r="E46" s="27">
        <v>27.28</v>
      </c>
      <c r="F46" s="25">
        <v>6</v>
      </c>
      <c r="G46" s="25">
        <v>12.5</v>
      </c>
      <c r="H46" s="27">
        <f t="shared" si="2"/>
        <v>45.78</v>
      </c>
      <c r="I46" s="23" t="s">
        <v>40</v>
      </c>
    </row>
    <row r="47" ht="25" customHeight="1" spans="1:9">
      <c r="A47" s="23">
        <v>45</v>
      </c>
      <c r="B47" s="23">
        <v>2025</v>
      </c>
      <c r="C47" s="24" t="s">
        <v>173</v>
      </c>
      <c r="D47" s="23" t="s">
        <v>38</v>
      </c>
      <c r="E47" s="27">
        <v>28.12</v>
      </c>
      <c r="F47" s="25">
        <v>12</v>
      </c>
      <c r="G47" s="25">
        <v>5.6</v>
      </c>
      <c r="H47" s="27">
        <f t="shared" si="2"/>
        <v>45.72</v>
      </c>
      <c r="I47" s="23" t="s">
        <v>40</v>
      </c>
    </row>
    <row r="48" ht="25" customHeight="1" spans="1:9">
      <c r="A48" s="23">
        <v>46</v>
      </c>
      <c r="B48" s="23">
        <v>2025</v>
      </c>
      <c r="C48" s="24" t="s">
        <v>174</v>
      </c>
      <c r="D48" s="23" t="s">
        <v>17</v>
      </c>
      <c r="E48" s="27">
        <v>28.3</v>
      </c>
      <c r="F48" s="25">
        <v>12</v>
      </c>
      <c r="G48" s="25">
        <v>3.5</v>
      </c>
      <c r="H48" s="27">
        <f t="shared" si="2"/>
        <v>43.8</v>
      </c>
      <c r="I48" s="23" t="s">
        <v>40</v>
      </c>
    </row>
    <row r="49" ht="25" customHeight="1" spans="1:9">
      <c r="A49" s="23">
        <v>47</v>
      </c>
      <c r="B49" s="23">
        <v>2025</v>
      </c>
      <c r="C49" s="24" t="s">
        <v>175</v>
      </c>
      <c r="D49" s="23" t="s">
        <v>26</v>
      </c>
      <c r="E49" s="27">
        <v>27.42</v>
      </c>
      <c r="F49" s="25">
        <v>4</v>
      </c>
      <c r="G49" s="25">
        <v>12</v>
      </c>
      <c r="H49" s="27">
        <f t="shared" si="2"/>
        <v>43.42</v>
      </c>
      <c r="I49" s="23" t="s">
        <v>40</v>
      </c>
    </row>
    <row r="50" ht="25" customHeight="1" spans="1:9">
      <c r="A50" s="23">
        <v>48</v>
      </c>
      <c r="B50" s="23">
        <v>2025</v>
      </c>
      <c r="C50" s="24" t="s">
        <v>176</v>
      </c>
      <c r="D50" s="23" t="s">
        <v>45</v>
      </c>
      <c r="E50" s="27">
        <v>28</v>
      </c>
      <c r="F50" s="25">
        <v>7.3</v>
      </c>
      <c r="G50" s="25">
        <v>8</v>
      </c>
      <c r="H50" s="27">
        <f t="shared" si="2"/>
        <v>43.3</v>
      </c>
      <c r="I50" s="23" t="s">
        <v>40</v>
      </c>
    </row>
    <row r="51" ht="25" customHeight="1" spans="1:9">
      <c r="A51" s="23">
        <v>49</v>
      </c>
      <c r="B51" s="23">
        <v>2025</v>
      </c>
      <c r="C51" s="24" t="s">
        <v>177</v>
      </c>
      <c r="D51" s="23" t="s">
        <v>26</v>
      </c>
      <c r="E51" s="27">
        <v>27.04</v>
      </c>
      <c r="F51" s="25">
        <v>11.2</v>
      </c>
      <c r="G51" s="25">
        <v>4.5</v>
      </c>
      <c r="H51" s="27">
        <f t="shared" si="2"/>
        <v>42.74</v>
      </c>
      <c r="I51" s="23" t="s">
        <v>40</v>
      </c>
    </row>
    <row r="52" ht="25" customHeight="1" spans="1:9">
      <c r="A52" s="23">
        <v>50</v>
      </c>
      <c r="B52" s="23">
        <v>2025</v>
      </c>
      <c r="C52" s="24" t="s">
        <v>178</v>
      </c>
      <c r="D52" s="25" t="s">
        <v>14</v>
      </c>
      <c r="E52" s="27">
        <v>27.5</v>
      </c>
      <c r="F52" s="25">
        <v>8</v>
      </c>
      <c r="G52" s="25">
        <v>6.5</v>
      </c>
      <c r="H52" s="27">
        <f t="shared" si="2"/>
        <v>42</v>
      </c>
      <c r="I52" s="23" t="s">
        <v>40</v>
      </c>
    </row>
    <row r="53" ht="25" customHeight="1" spans="1:9">
      <c r="A53" s="23">
        <v>51</v>
      </c>
      <c r="B53" s="23">
        <v>2025</v>
      </c>
      <c r="C53" s="38" t="s">
        <v>179</v>
      </c>
      <c r="D53" s="25" t="s">
        <v>26</v>
      </c>
      <c r="E53" s="27">
        <v>27.74</v>
      </c>
      <c r="F53" s="25">
        <v>6.5</v>
      </c>
      <c r="G53" s="25">
        <v>7</v>
      </c>
      <c r="H53" s="27">
        <f t="shared" si="2"/>
        <v>41.24</v>
      </c>
      <c r="I53" s="23" t="s">
        <v>40</v>
      </c>
    </row>
    <row r="54" ht="25" customHeight="1" spans="1:9">
      <c r="A54" s="23">
        <v>52</v>
      </c>
      <c r="B54" s="23">
        <v>2025</v>
      </c>
      <c r="C54" s="24" t="s">
        <v>180</v>
      </c>
      <c r="D54" s="25" t="s">
        <v>17</v>
      </c>
      <c r="E54" s="27">
        <v>27.42</v>
      </c>
      <c r="F54" s="25">
        <v>10</v>
      </c>
      <c r="G54" s="25">
        <v>3.8</v>
      </c>
      <c r="H54" s="27">
        <f t="shared" si="2"/>
        <v>41.22</v>
      </c>
      <c r="I54" s="23" t="s">
        <v>40</v>
      </c>
    </row>
    <row r="55" ht="25" customHeight="1" spans="1:9">
      <c r="A55" s="23">
        <v>53</v>
      </c>
      <c r="B55" s="23">
        <v>2025</v>
      </c>
      <c r="C55" s="24" t="s">
        <v>181</v>
      </c>
      <c r="D55" s="23" t="s">
        <v>45</v>
      </c>
      <c r="E55" s="27">
        <v>27.25</v>
      </c>
      <c r="F55" s="25">
        <v>13.2</v>
      </c>
      <c r="G55" s="25">
        <v>0.5</v>
      </c>
      <c r="H55" s="27">
        <f t="shared" si="2"/>
        <v>40.95</v>
      </c>
      <c r="I55" s="23" t="s">
        <v>40</v>
      </c>
    </row>
    <row r="56" ht="25" customHeight="1" spans="1:9">
      <c r="A56" s="23">
        <v>54</v>
      </c>
      <c r="B56" s="23">
        <v>2025</v>
      </c>
      <c r="C56" s="24" t="s">
        <v>182</v>
      </c>
      <c r="D56" s="23" t="s">
        <v>38</v>
      </c>
      <c r="E56" s="27">
        <v>27.61</v>
      </c>
      <c r="F56" s="25">
        <v>8.5</v>
      </c>
      <c r="G56" s="25">
        <v>4.5</v>
      </c>
      <c r="H56" s="27">
        <f t="shared" si="2"/>
        <v>40.61</v>
      </c>
      <c r="I56" s="23" t="s">
        <v>40</v>
      </c>
    </row>
    <row r="57" ht="25" customHeight="1" spans="1:9">
      <c r="A57" s="23">
        <v>55</v>
      </c>
      <c r="B57" s="23">
        <v>2025</v>
      </c>
      <c r="C57" s="24" t="s">
        <v>183</v>
      </c>
      <c r="D57" s="23" t="s">
        <v>20</v>
      </c>
      <c r="E57" s="27">
        <v>26.93</v>
      </c>
      <c r="F57" s="25">
        <v>7</v>
      </c>
      <c r="G57" s="25">
        <v>6.5</v>
      </c>
      <c r="H57" s="27">
        <f t="shared" si="2"/>
        <v>40.43</v>
      </c>
      <c r="I57" s="23" t="s">
        <v>40</v>
      </c>
    </row>
    <row r="58" ht="25" customHeight="1" spans="1:9">
      <c r="A58" s="23">
        <v>56</v>
      </c>
      <c r="B58" s="23">
        <v>2025</v>
      </c>
      <c r="C58" s="24" t="s">
        <v>184</v>
      </c>
      <c r="D58" s="23" t="s">
        <v>14</v>
      </c>
      <c r="E58" s="27">
        <v>27.3</v>
      </c>
      <c r="F58" s="25">
        <v>8</v>
      </c>
      <c r="G58" s="25">
        <v>5</v>
      </c>
      <c r="H58" s="27">
        <f t="shared" si="2"/>
        <v>40.3</v>
      </c>
      <c r="I58" s="23" t="s">
        <v>40</v>
      </c>
    </row>
    <row r="59" ht="25" customHeight="1" spans="1:9">
      <c r="A59" s="23">
        <v>57</v>
      </c>
      <c r="B59" s="23">
        <v>2025</v>
      </c>
      <c r="C59" s="24" t="s">
        <v>185</v>
      </c>
      <c r="D59" s="23" t="s">
        <v>11</v>
      </c>
      <c r="E59" s="27">
        <v>27.9</v>
      </c>
      <c r="F59" s="25">
        <v>4</v>
      </c>
      <c r="G59" s="25">
        <v>8.4</v>
      </c>
      <c r="H59" s="27">
        <f t="shared" si="2"/>
        <v>40.3</v>
      </c>
      <c r="I59" s="23" t="s">
        <v>40</v>
      </c>
    </row>
    <row r="60" ht="25" customHeight="1" spans="1:9">
      <c r="A60" s="23">
        <v>58</v>
      </c>
      <c r="B60" s="23">
        <v>2025</v>
      </c>
      <c r="C60" s="24" t="s">
        <v>186</v>
      </c>
      <c r="D60" s="23" t="s">
        <v>17</v>
      </c>
      <c r="E60" s="27">
        <v>27.93</v>
      </c>
      <c r="F60" s="25">
        <v>6</v>
      </c>
      <c r="G60" s="25">
        <v>6</v>
      </c>
      <c r="H60" s="27">
        <f t="shared" si="2"/>
        <v>39.93</v>
      </c>
      <c r="I60" s="23" t="s">
        <v>40</v>
      </c>
    </row>
    <row r="61" ht="25" customHeight="1" spans="1:9">
      <c r="A61" s="23">
        <v>59</v>
      </c>
      <c r="B61" s="23">
        <v>2025</v>
      </c>
      <c r="C61" s="24" t="s">
        <v>187</v>
      </c>
      <c r="D61" s="23" t="s">
        <v>45</v>
      </c>
      <c r="E61" s="27">
        <v>27.8</v>
      </c>
      <c r="F61" s="25">
        <v>11</v>
      </c>
      <c r="G61" s="25">
        <v>1</v>
      </c>
      <c r="H61" s="27">
        <f t="shared" si="2"/>
        <v>39.8</v>
      </c>
      <c r="I61" s="23" t="s">
        <v>40</v>
      </c>
    </row>
    <row r="62" ht="25" customHeight="1" spans="1:9">
      <c r="A62" s="23">
        <v>60</v>
      </c>
      <c r="B62" s="23">
        <v>2025</v>
      </c>
      <c r="C62" s="24" t="s">
        <v>188</v>
      </c>
      <c r="D62" s="23" t="s">
        <v>38</v>
      </c>
      <c r="E62" s="27">
        <v>27.52</v>
      </c>
      <c r="F62" s="25">
        <v>6</v>
      </c>
      <c r="G62" s="25">
        <v>6</v>
      </c>
      <c r="H62" s="27">
        <f t="shared" si="2"/>
        <v>39.52</v>
      </c>
      <c r="I62" s="23" t="s">
        <v>40</v>
      </c>
    </row>
    <row r="63" ht="25" customHeight="1" spans="1:9">
      <c r="A63" s="28">
        <v>61</v>
      </c>
      <c r="B63" s="28">
        <v>2025</v>
      </c>
      <c r="C63" s="29" t="s">
        <v>189</v>
      </c>
      <c r="D63" s="30" t="s">
        <v>38</v>
      </c>
      <c r="E63" s="32">
        <v>27.42</v>
      </c>
      <c r="F63" s="30">
        <v>6</v>
      </c>
      <c r="G63" s="30">
        <v>5.5</v>
      </c>
      <c r="H63" s="32">
        <f t="shared" si="2"/>
        <v>38.92</v>
      </c>
      <c r="I63" s="28" t="s">
        <v>74</v>
      </c>
    </row>
    <row r="64" ht="25" customHeight="1" spans="1:9">
      <c r="A64" s="28">
        <v>62</v>
      </c>
      <c r="B64" s="28">
        <v>2025</v>
      </c>
      <c r="C64" s="29" t="s">
        <v>190</v>
      </c>
      <c r="D64" s="28" t="s">
        <v>11</v>
      </c>
      <c r="E64" s="32">
        <v>27.85</v>
      </c>
      <c r="F64" s="30">
        <v>4</v>
      </c>
      <c r="G64" s="30">
        <v>7</v>
      </c>
      <c r="H64" s="32">
        <f t="shared" si="2"/>
        <v>38.85</v>
      </c>
      <c r="I64" s="28" t="s">
        <v>74</v>
      </c>
    </row>
    <row r="65" ht="25" customHeight="1" spans="1:9">
      <c r="A65" s="28">
        <v>63</v>
      </c>
      <c r="B65" s="28">
        <v>2025</v>
      </c>
      <c r="C65" s="29" t="s">
        <v>191</v>
      </c>
      <c r="D65" s="28" t="s">
        <v>14</v>
      </c>
      <c r="E65" s="32">
        <v>26.46</v>
      </c>
      <c r="F65" s="30">
        <v>3</v>
      </c>
      <c r="G65" s="30">
        <v>9.3</v>
      </c>
      <c r="H65" s="32">
        <f t="shared" si="2"/>
        <v>38.76</v>
      </c>
      <c r="I65" s="28" t="s">
        <v>91</v>
      </c>
    </row>
    <row r="66" ht="25" customHeight="1" spans="1:9">
      <c r="A66" s="28">
        <v>64</v>
      </c>
      <c r="B66" s="28">
        <v>2025</v>
      </c>
      <c r="C66" s="29" t="s">
        <v>192</v>
      </c>
      <c r="D66" s="28" t="s">
        <v>17</v>
      </c>
      <c r="E66" s="32">
        <v>27.7</v>
      </c>
      <c r="F66" s="30">
        <v>6</v>
      </c>
      <c r="G66" s="30">
        <v>5</v>
      </c>
      <c r="H66" s="32">
        <f t="shared" si="2"/>
        <v>38.7</v>
      </c>
      <c r="I66" s="28" t="s">
        <v>74</v>
      </c>
    </row>
    <row r="67" ht="25" customHeight="1" spans="1:9">
      <c r="A67" s="28">
        <v>65</v>
      </c>
      <c r="B67" s="28">
        <v>2025</v>
      </c>
      <c r="C67" s="29" t="s">
        <v>193</v>
      </c>
      <c r="D67" s="28" t="s">
        <v>14</v>
      </c>
      <c r="E67" s="32">
        <v>27.42</v>
      </c>
      <c r="F67" s="30">
        <v>4.5</v>
      </c>
      <c r="G67" s="30">
        <v>6</v>
      </c>
      <c r="H67" s="32">
        <f t="shared" si="2"/>
        <v>37.92</v>
      </c>
      <c r="I67" s="28" t="s">
        <v>74</v>
      </c>
    </row>
    <row r="68" ht="25" customHeight="1" spans="1:9">
      <c r="A68" s="28">
        <v>66</v>
      </c>
      <c r="B68" s="28">
        <v>2025</v>
      </c>
      <c r="C68" s="29" t="s">
        <v>194</v>
      </c>
      <c r="D68" s="28" t="s">
        <v>26</v>
      </c>
      <c r="E68" s="32">
        <v>27.14</v>
      </c>
      <c r="F68" s="30">
        <v>9.5</v>
      </c>
      <c r="G68" s="30">
        <v>1</v>
      </c>
      <c r="H68" s="32">
        <f t="shared" si="2"/>
        <v>37.64</v>
      </c>
      <c r="I68" s="28" t="s">
        <v>74</v>
      </c>
    </row>
    <row r="69" ht="25" customHeight="1" spans="1:9">
      <c r="A69" s="28">
        <v>67</v>
      </c>
      <c r="B69" s="28">
        <v>2025</v>
      </c>
      <c r="C69" s="29" t="s">
        <v>195</v>
      </c>
      <c r="D69" s="28" t="s">
        <v>26</v>
      </c>
      <c r="E69" s="32">
        <v>27.48</v>
      </c>
      <c r="F69" s="30">
        <v>6.5</v>
      </c>
      <c r="G69" s="30">
        <v>3.5</v>
      </c>
      <c r="H69" s="32">
        <f t="shared" si="2"/>
        <v>37.48</v>
      </c>
      <c r="I69" s="28" t="s">
        <v>74</v>
      </c>
    </row>
    <row r="70" ht="25" customHeight="1" spans="1:9">
      <c r="A70" s="28">
        <v>68</v>
      </c>
      <c r="B70" s="28">
        <v>2025</v>
      </c>
      <c r="C70" s="29" t="s">
        <v>196</v>
      </c>
      <c r="D70" s="28" t="s">
        <v>20</v>
      </c>
      <c r="E70" s="32">
        <v>27.64</v>
      </c>
      <c r="F70" s="30">
        <v>9.5</v>
      </c>
      <c r="G70" s="30">
        <v>0</v>
      </c>
      <c r="H70" s="32">
        <f t="shared" si="2"/>
        <v>37.14</v>
      </c>
      <c r="I70" s="28" t="s">
        <v>74</v>
      </c>
    </row>
    <row r="71" ht="25" customHeight="1" spans="1:9">
      <c r="A71" s="28">
        <v>69</v>
      </c>
      <c r="B71" s="28">
        <v>2025</v>
      </c>
      <c r="C71" s="29" t="s">
        <v>197</v>
      </c>
      <c r="D71" s="30" t="s">
        <v>11</v>
      </c>
      <c r="E71" s="32">
        <v>27.64</v>
      </c>
      <c r="F71" s="30">
        <v>1</v>
      </c>
      <c r="G71" s="30">
        <v>8.5</v>
      </c>
      <c r="H71" s="32">
        <f t="shared" si="2"/>
        <v>37.14</v>
      </c>
      <c r="I71" s="28" t="s">
        <v>74</v>
      </c>
    </row>
    <row r="72" ht="25" customHeight="1" spans="1:9">
      <c r="A72" s="28">
        <v>70</v>
      </c>
      <c r="B72" s="28">
        <v>2025</v>
      </c>
      <c r="C72" s="29" t="s">
        <v>198</v>
      </c>
      <c r="D72" s="28" t="s">
        <v>17</v>
      </c>
      <c r="E72" s="32">
        <v>26.95</v>
      </c>
      <c r="F72" s="30">
        <v>6</v>
      </c>
      <c r="G72" s="30">
        <v>4</v>
      </c>
      <c r="H72" s="32">
        <f t="shared" si="2"/>
        <v>36.95</v>
      </c>
      <c r="I72" s="28" t="s">
        <v>74</v>
      </c>
    </row>
    <row r="73" ht="25" customHeight="1" spans="1:9">
      <c r="A73" s="28">
        <v>71</v>
      </c>
      <c r="B73" s="28">
        <v>2025</v>
      </c>
      <c r="C73" s="29" t="s">
        <v>199</v>
      </c>
      <c r="D73" s="30" t="s">
        <v>45</v>
      </c>
      <c r="E73" s="32">
        <v>27.32</v>
      </c>
      <c r="F73" s="30">
        <v>9.5</v>
      </c>
      <c r="G73" s="30">
        <v>0</v>
      </c>
      <c r="H73" s="32">
        <f t="shared" ref="H70:H101" si="3">SUM(E73:G73)</f>
        <v>36.82</v>
      </c>
      <c r="I73" s="28" t="s">
        <v>74</v>
      </c>
    </row>
    <row r="74" ht="25" customHeight="1" spans="1:9">
      <c r="A74" s="28">
        <v>72</v>
      </c>
      <c r="B74" s="28">
        <v>2025</v>
      </c>
      <c r="C74" s="29" t="s">
        <v>200</v>
      </c>
      <c r="D74" s="28" t="s">
        <v>45</v>
      </c>
      <c r="E74" s="32">
        <v>27.32</v>
      </c>
      <c r="F74" s="30">
        <v>9</v>
      </c>
      <c r="G74" s="30">
        <v>0</v>
      </c>
      <c r="H74" s="32">
        <f t="shared" si="3"/>
        <v>36.32</v>
      </c>
      <c r="I74" s="28" t="s">
        <v>74</v>
      </c>
    </row>
    <row r="75" ht="25" customHeight="1" spans="1:9">
      <c r="A75" s="28">
        <v>73</v>
      </c>
      <c r="B75" s="28">
        <v>2025</v>
      </c>
      <c r="C75" s="29" t="s">
        <v>201</v>
      </c>
      <c r="D75" s="28" t="s">
        <v>17</v>
      </c>
      <c r="E75" s="32">
        <v>27.7</v>
      </c>
      <c r="F75" s="30">
        <v>6</v>
      </c>
      <c r="G75" s="30">
        <v>2.3</v>
      </c>
      <c r="H75" s="32">
        <f t="shared" si="3"/>
        <v>36</v>
      </c>
      <c r="I75" s="28" t="s">
        <v>74</v>
      </c>
    </row>
    <row r="76" ht="25" customHeight="1" spans="1:9">
      <c r="A76" s="28">
        <v>74</v>
      </c>
      <c r="B76" s="28">
        <v>2025</v>
      </c>
      <c r="C76" s="29" t="s">
        <v>202</v>
      </c>
      <c r="D76" s="28" t="s">
        <v>45</v>
      </c>
      <c r="E76" s="32">
        <v>27.47</v>
      </c>
      <c r="F76" s="30">
        <v>8</v>
      </c>
      <c r="G76" s="30">
        <v>0.5</v>
      </c>
      <c r="H76" s="32">
        <f t="shared" si="3"/>
        <v>35.97</v>
      </c>
      <c r="I76" s="28" t="s">
        <v>74</v>
      </c>
    </row>
    <row r="77" ht="25" customHeight="1" spans="1:9">
      <c r="A77" s="28">
        <v>75</v>
      </c>
      <c r="B77" s="28">
        <v>2025</v>
      </c>
      <c r="C77" s="29" t="s">
        <v>203</v>
      </c>
      <c r="D77" s="28" t="s">
        <v>45</v>
      </c>
      <c r="E77" s="32">
        <v>27.1</v>
      </c>
      <c r="F77" s="30">
        <v>8.2</v>
      </c>
      <c r="G77" s="30">
        <v>0</v>
      </c>
      <c r="H77" s="32">
        <f t="shared" si="3"/>
        <v>35.3</v>
      </c>
      <c r="I77" s="28" t="s">
        <v>74</v>
      </c>
    </row>
    <row r="78" ht="25" customHeight="1" spans="1:9">
      <c r="A78" s="28">
        <v>76</v>
      </c>
      <c r="B78" s="28">
        <v>2025</v>
      </c>
      <c r="C78" s="29" t="s">
        <v>204</v>
      </c>
      <c r="D78" s="28" t="s">
        <v>26</v>
      </c>
      <c r="E78" s="32">
        <v>26.68</v>
      </c>
      <c r="F78" s="30">
        <v>6</v>
      </c>
      <c r="G78" s="30">
        <v>2.5</v>
      </c>
      <c r="H78" s="32">
        <f t="shared" si="3"/>
        <v>35.18</v>
      </c>
      <c r="I78" s="28" t="s">
        <v>74</v>
      </c>
    </row>
    <row r="79" ht="25" customHeight="1" spans="1:9">
      <c r="A79" s="28">
        <v>77</v>
      </c>
      <c r="B79" s="28">
        <v>2025</v>
      </c>
      <c r="C79" s="29" t="s">
        <v>205</v>
      </c>
      <c r="D79" s="30" t="s">
        <v>26</v>
      </c>
      <c r="E79" s="32">
        <v>27.76</v>
      </c>
      <c r="F79" s="30">
        <v>7.3</v>
      </c>
      <c r="G79" s="30">
        <v>0</v>
      </c>
      <c r="H79" s="32">
        <f t="shared" si="3"/>
        <v>35.06</v>
      </c>
      <c r="I79" s="28" t="s">
        <v>74</v>
      </c>
    </row>
    <row r="80" ht="25" customHeight="1" spans="1:9">
      <c r="A80" s="28">
        <v>78</v>
      </c>
      <c r="B80" s="28">
        <v>2025</v>
      </c>
      <c r="C80" s="29" t="s">
        <v>206</v>
      </c>
      <c r="D80" s="28" t="s">
        <v>26</v>
      </c>
      <c r="E80" s="32">
        <v>27.45</v>
      </c>
      <c r="F80" s="30">
        <v>7</v>
      </c>
      <c r="G80" s="30">
        <v>0.5</v>
      </c>
      <c r="H80" s="32">
        <f t="shared" si="3"/>
        <v>34.95</v>
      </c>
      <c r="I80" s="28" t="s">
        <v>74</v>
      </c>
    </row>
    <row r="81" ht="25" customHeight="1" spans="1:9">
      <c r="A81" s="28">
        <v>79</v>
      </c>
      <c r="B81" s="28">
        <v>2025</v>
      </c>
      <c r="C81" s="29" t="s">
        <v>207</v>
      </c>
      <c r="D81" s="28" t="s">
        <v>26</v>
      </c>
      <c r="E81" s="32">
        <v>27.35</v>
      </c>
      <c r="F81" s="30">
        <v>6</v>
      </c>
      <c r="G81" s="30">
        <v>1.5</v>
      </c>
      <c r="H81" s="32">
        <f t="shared" si="3"/>
        <v>34.85</v>
      </c>
      <c r="I81" s="28" t="s">
        <v>74</v>
      </c>
    </row>
    <row r="82" ht="25" customHeight="1" spans="1:9">
      <c r="A82" s="28">
        <v>80</v>
      </c>
      <c r="B82" s="28">
        <v>2025</v>
      </c>
      <c r="C82" s="29" t="s">
        <v>208</v>
      </c>
      <c r="D82" s="28" t="s">
        <v>38</v>
      </c>
      <c r="E82" s="32">
        <v>27.6</v>
      </c>
      <c r="F82" s="30">
        <v>6</v>
      </c>
      <c r="G82" s="30">
        <v>1</v>
      </c>
      <c r="H82" s="32">
        <f t="shared" si="3"/>
        <v>34.6</v>
      </c>
      <c r="I82" s="28" t="s">
        <v>74</v>
      </c>
    </row>
    <row r="83" ht="25" customHeight="1" spans="1:9">
      <c r="A83" s="28">
        <v>81</v>
      </c>
      <c r="B83" s="28">
        <v>2025</v>
      </c>
      <c r="C83" s="29" t="s">
        <v>209</v>
      </c>
      <c r="D83" s="28" t="s">
        <v>45</v>
      </c>
      <c r="E83" s="32">
        <v>27.45</v>
      </c>
      <c r="F83" s="30">
        <v>7</v>
      </c>
      <c r="G83" s="30">
        <v>0</v>
      </c>
      <c r="H83" s="32">
        <f t="shared" si="3"/>
        <v>34.45</v>
      </c>
      <c r="I83" s="28" t="s">
        <v>74</v>
      </c>
    </row>
    <row r="84" ht="25" customHeight="1" spans="1:9">
      <c r="A84" s="28">
        <v>82</v>
      </c>
      <c r="B84" s="28">
        <v>2025</v>
      </c>
      <c r="C84" s="29" t="s">
        <v>210</v>
      </c>
      <c r="D84" s="28" t="s">
        <v>11</v>
      </c>
      <c r="E84" s="32">
        <v>26.7</v>
      </c>
      <c r="F84" s="30">
        <v>5.5</v>
      </c>
      <c r="G84" s="30">
        <v>2</v>
      </c>
      <c r="H84" s="32">
        <f t="shared" si="3"/>
        <v>34.2</v>
      </c>
      <c r="I84" s="28" t="s">
        <v>74</v>
      </c>
    </row>
    <row r="85" ht="25" customHeight="1" spans="1:9">
      <c r="A85" s="28">
        <v>83</v>
      </c>
      <c r="B85" s="28">
        <v>2025</v>
      </c>
      <c r="C85" s="29" t="s">
        <v>211</v>
      </c>
      <c r="D85" s="28" t="s">
        <v>11</v>
      </c>
      <c r="E85" s="32">
        <v>27.19</v>
      </c>
      <c r="F85" s="30">
        <v>4</v>
      </c>
      <c r="G85" s="30">
        <v>2.8</v>
      </c>
      <c r="H85" s="32">
        <f t="shared" si="3"/>
        <v>33.99</v>
      </c>
      <c r="I85" s="28" t="s">
        <v>74</v>
      </c>
    </row>
    <row r="86" ht="25" customHeight="1" spans="1:9">
      <c r="A86" s="28">
        <v>84</v>
      </c>
      <c r="B86" s="28">
        <v>2025</v>
      </c>
      <c r="C86" s="29" t="s">
        <v>212</v>
      </c>
      <c r="D86" s="28" t="s">
        <v>20</v>
      </c>
      <c r="E86" s="32">
        <v>26.98</v>
      </c>
      <c r="F86" s="30">
        <v>4</v>
      </c>
      <c r="G86" s="30">
        <v>3</v>
      </c>
      <c r="H86" s="32">
        <f t="shared" si="3"/>
        <v>33.98</v>
      </c>
      <c r="I86" s="28" t="s">
        <v>74</v>
      </c>
    </row>
    <row r="87" ht="25" customHeight="1" spans="1:9">
      <c r="A87" s="28">
        <v>85</v>
      </c>
      <c r="B87" s="28">
        <v>2025</v>
      </c>
      <c r="C87" s="29" t="s">
        <v>213</v>
      </c>
      <c r="D87" s="30" t="s">
        <v>26</v>
      </c>
      <c r="E87" s="32">
        <v>27.48</v>
      </c>
      <c r="F87" s="30">
        <v>6.2</v>
      </c>
      <c r="G87" s="30">
        <v>0</v>
      </c>
      <c r="H87" s="32">
        <f t="shared" si="3"/>
        <v>33.68</v>
      </c>
      <c r="I87" s="28" t="s">
        <v>74</v>
      </c>
    </row>
    <row r="88" ht="25" customHeight="1" spans="1:9">
      <c r="A88" s="28">
        <v>86</v>
      </c>
      <c r="B88" s="28">
        <v>2025</v>
      </c>
      <c r="C88" s="29" t="s">
        <v>214</v>
      </c>
      <c r="D88" s="28" t="s">
        <v>20</v>
      </c>
      <c r="E88" s="32">
        <v>27.44</v>
      </c>
      <c r="F88" s="30">
        <v>2</v>
      </c>
      <c r="G88" s="30">
        <v>4.2</v>
      </c>
      <c r="H88" s="32">
        <f t="shared" si="3"/>
        <v>33.64</v>
      </c>
      <c r="I88" s="28" t="s">
        <v>74</v>
      </c>
    </row>
    <row r="89" ht="25" customHeight="1" spans="1:9">
      <c r="A89" s="28">
        <v>87</v>
      </c>
      <c r="B89" s="28">
        <v>2025</v>
      </c>
      <c r="C89" s="29" t="s">
        <v>215</v>
      </c>
      <c r="D89" s="28" t="s">
        <v>20</v>
      </c>
      <c r="E89" s="32">
        <v>27.28</v>
      </c>
      <c r="F89" s="30">
        <v>6</v>
      </c>
      <c r="G89" s="30">
        <v>0</v>
      </c>
      <c r="H89" s="32">
        <f t="shared" si="3"/>
        <v>33.28</v>
      </c>
      <c r="I89" s="28" t="s">
        <v>74</v>
      </c>
    </row>
    <row r="90" ht="25" customHeight="1" spans="1:9">
      <c r="A90" s="28">
        <v>88</v>
      </c>
      <c r="B90" s="28">
        <v>2025</v>
      </c>
      <c r="C90" s="29" t="s">
        <v>216</v>
      </c>
      <c r="D90" s="28" t="s">
        <v>45</v>
      </c>
      <c r="E90" s="32">
        <v>26.91</v>
      </c>
      <c r="F90" s="30">
        <v>6</v>
      </c>
      <c r="G90" s="30">
        <v>0</v>
      </c>
      <c r="H90" s="32">
        <f t="shared" si="3"/>
        <v>32.91</v>
      </c>
      <c r="I90" s="28" t="s">
        <v>74</v>
      </c>
    </row>
    <row r="91" ht="25" customHeight="1" spans="1:9">
      <c r="A91" s="28">
        <v>89</v>
      </c>
      <c r="B91" s="28">
        <v>2025</v>
      </c>
      <c r="C91" s="29" t="s">
        <v>217</v>
      </c>
      <c r="D91" s="28" t="s">
        <v>17</v>
      </c>
      <c r="E91" s="32">
        <v>27.76</v>
      </c>
      <c r="F91" s="30">
        <v>4</v>
      </c>
      <c r="G91" s="30">
        <v>1</v>
      </c>
      <c r="H91" s="32">
        <f t="shared" si="3"/>
        <v>32.76</v>
      </c>
      <c r="I91" s="28" t="s">
        <v>74</v>
      </c>
    </row>
    <row r="92" ht="25" customHeight="1" spans="1:9">
      <c r="A92" s="28">
        <v>90</v>
      </c>
      <c r="B92" s="28">
        <v>2025</v>
      </c>
      <c r="C92" s="29" t="s">
        <v>218</v>
      </c>
      <c r="D92" s="28" t="s">
        <v>17</v>
      </c>
      <c r="E92" s="32">
        <v>27.92</v>
      </c>
      <c r="F92" s="30">
        <v>3.5</v>
      </c>
      <c r="G92" s="30">
        <v>0.5</v>
      </c>
      <c r="H92" s="32">
        <f t="shared" si="3"/>
        <v>31.92</v>
      </c>
      <c r="I92" s="28" t="s">
        <v>74</v>
      </c>
    </row>
    <row r="93" ht="25" customHeight="1" spans="1:9">
      <c r="A93" s="28">
        <v>91</v>
      </c>
      <c r="B93" s="28">
        <v>2025</v>
      </c>
      <c r="C93" s="29" t="s">
        <v>219</v>
      </c>
      <c r="D93" s="28" t="s">
        <v>11</v>
      </c>
      <c r="E93" s="32">
        <v>27.3</v>
      </c>
      <c r="F93" s="30">
        <v>4</v>
      </c>
      <c r="G93" s="30">
        <v>0</v>
      </c>
      <c r="H93" s="32">
        <f t="shared" si="3"/>
        <v>31.3</v>
      </c>
      <c r="I93" s="28" t="s">
        <v>74</v>
      </c>
    </row>
    <row r="94" ht="25" customHeight="1" spans="1:9">
      <c r="A94" s="28">
        <v>92</v>
      </c>
      <c r="B94" s="28">
        <v>2025</v>
      </c>
      <c r="C94" s="29" t="s">
        <v>220</v>
      </c>
      <c r="D94" s="28" t="s">
        <v>17</v>
      </c>
      <c r="E94" s="32">
        <v>27.3</v>
      </c>
      <c r="F94" s="30">
        <v>1</v>
      </c>
      <c r="G94" s="30">
        <v>3</v>
      </c>
      <c r="H94" s="32">
        <f t="shared" si="3"/>
        <v>31.3</v>
      </c>
      <c r="I94" s="28" t="s">
        <v>74</v>
      </c>
    </row>
    <row r="95" ht="25" customHeight="1" spans="1:9">
      <c r="A95" s="28">
        <v>93</v>
      </c>
      <c r="B95" s="28">
        <v>2025</v>
      </c>
      <c r="C95" s="29" t="s">
        <v>221</v>
      </c>
      <c r="D95" s="30" t="s">
        <v>26</v>
      </c>
      <c r="E95" s="32">
        <v>27.51</v>
      </c>
      <c r="F95" s="30">
        <v>3.3</v>
      </c>
      <c r="G95" s="30">
        <v>0.3</v>
      </c>
      <c r="H95" s="32">
        <f t="shared" si="3"/>
        <v>31.11</v>
      </c>
      <c r="I95" s="28" t="s">
        <v>74</v>
      </c>
    </row>
    <row r="96" ht="25" customHeight="1" spans="1:9">
      <c r="A96" s="28">
        <v>94</v>
      </c>
      <c r="B96" s="28">
        <v>2025</v>
      </c>
      <c r="C96" s="29" t="s">
        <v>222</v>
      </c>
      <c r="D96" s="28" t="s">
        <v>20</v>
      </c>
      <c r="E96" s="32">
        <v>27.08</v>
      </c>
      <c r="F96" s="30">
        <v>4</v>
      </c>
      <c r="G96" s="30">
        <v>0</v>
      </c>
      <c r="H96" s="32">
        <f t="shared" si="3"/>
        <v>31.08</v>
      </c>
      <c r="I96" s="28" t="s">
        <v>74</v>
      </c>
    </row>
    <row r="97" ht="25" customHeight="1" spans="1:9">
      <c r="A97" s="28">
        <v>95</v>
      </c>
      <c r="B97" s="28">
        <v>2025</v>
      </c>
      <c r="C97" s="29" t="s">
        <v>223</v>
      </c>
      <c r="D97" s="28" t="s">
        <v>11</v>
      </c>
      <c r="E97" s="32">
        <v>27.04</v>
      </c>
      <c r="F97" s="30">
        <v>3</v>
      </c>
      <c r="G97" s="30">
        <v>1</v>
      </c>
      <c r="H97" s="32">
        <f t="shared" si="3"/>
        <v>31.04</v>
      </c>
      <c r="I97" s="28" t="s">
        <v>74</v>
      </c>
    </row>
    <row r="98" ht="25" customHeight="1" spans="1:9">
      <c r="A98" s="28">
        <v>96</v>
      </c>
      <c r="B98" s="28">
        <v>2025</v>
      </c>
      <c r="C98" s="29" t="s">
        <v>224</v>
      </c>
      <c r="D98" s="28" t="s">
        <v>26</v>
      </c>
      <c r="E98" s="32">
        <v>26.91</v>
      </c>
      <c r="F98" s="30">
        <v>4</v>
      </c>
      <c r="G98" s="30">
        <v>0</v>
      </c>
      <c r="H98" s="32">
        <f t="shared" si="3"/>
        <v>30.91</v>
      </c>
      <c r="I98" s="28" t="s">
        <v>74</v>
      </c>
    </row>
    <row r="99" ht="25" customHeight="1" spans="1:9">
      <c r="A99" s="28">
        <v>97</v>
      </c>
      <c r="B99" s="28">
        <v>2025</v>
      </c>
      <c r="C99" s="29" t="s">
        <v>225</v>
      </c>
      <c r="D99" s="28" t="s">
        <v>26</v>
      </c>
      <c r="E99" s="32">
        <v>27.35</v>
      </c>
      <c r="F99" s="30">
        <v>3</v>
      </c>
      <c r="G99" s="30">
        <v>0.5</v>
      </c>
      <c r="H99" s="32">
        <f t="shared" si="3"/>
        <v>30.85</v>
      </c>
      <c r="I99" s="28" t="s">
        <v>74</v>
      </c>
    </row>
    <row r="100" ht="25" customHeight="1" spans="1:9">
      <c r="A100" s="28">
        <v>98</v>
      </c>
      <c r="B100" s="28">
        <v>2025</v>
      </c>
      <c r="C100" s="29" t="s">
        <v>226</v>
      </c>
      <c r="D100" s="28" t="s">
        <v>17</v>
      </c>
      <c r="E100" s="32">
        <v>27.58</v>
      </c>
      <c r="F100" s="30">
        <v>3</v>
      </c>
      <c r="G100" s="30">
        <v>0.2</v>
      </c>
      <c r="H100" s="32">
        <f t="shared" si="3"/>
        <v>30.78</v>
      </c>
      <c r="I100" s="28" t="s">
        <v>74</v>
      </c>
    </row>
    <row r="101" ht="25" customHeight="1" spans="1:9">
      <c r="A101" s="28">
        <v>99</v>
      </c>
      <c r="B101" s="28">
        <v>2025</v>
      </c>
      <c r="C101" s="29" t="s">
        <v>227</v>
      </c>
      <c r="D101" s="28" t="s">
        <v>17</v>
      </c>
      <c r="E101" s="32">
        <v>27.48</v>
      </c>
      <c r="F101" s="30">
        <v>3</v>
      </c>
      <c r="G101" s="30">
        <v>0.2</v>
      </c>
      <c r="H101" s="32">
        <f t="shared" si="3"/>
        <v>30.68</v>
      </c>
      <c r="I101" s="28" t="s">
        <v>74</v>
      </c>
    </row>
    <row r="102" ht="25" customHeight="1" spans="1:9">
      <c r="A102" s="28">
        <v>100</v>
      </c>
      <c r="B102" s="28">
        <v>2025</v>
      </c>
      <c r="C102" s="29" t="s">
        <v>228</v>
      </c>
      <c r="D102" s="28" t="s">
        <v>20</v>
      </c>
      <c r="E102" s="32">
        <v>27.6</v>
      </c>
      <c r="F102" s="30">
        <v>3</v>
      </c>
      <c r="G102" s="30">
        <v>0</v>
      </c>
      <c r="H102" s="32">
        <f t="shared" ref="H102:H122" si="4">SUM(E102:G102)</f>
        <v>30.6</v>
      </c>
      <c r="I102" s="28" t="s">
        <v>74</v>
      </c>
    </row>
    <row r="103" ht="25" customHeight="1" spans="1:9">
      <c r="A103" s="28">
        <v>101</v>
      </c>
      <c r="B103" s="28">
        <v>2025</v>
      </c>
      <c r="C103" s="29" t="s">
        <v>229</v>
      </c>
      <c r="D103" s="30" t="s">
        <v>45</v>
      </c>
      <c r="E103" s="32">
        <v>27.48</v>
      </c>
      <c r="F103" s="30">
        <v>3</v>
      </c>
      <c r="G103" s="30">
        <v>0</v>
      </c>
      <c r="H103" s="32">
        <f t="shared" si="4"/>
        <v>30.48</v>
      </c>
      <c r="I103" s="28" t="s">
        <v>74</v>
      </c>
    </row>
    <row r="104" ht="25" customHeight="1" spans="1:9">
      <c r="A104" s="28">
        <v>102</v>
      </c>
      <c r="B104" s="28">
        <v>2025</v>
      </c>
      <c r="C104" s="29" t="s">
        <v>230</v>
      </c>
      <c r="D104" s="28" t="s">
        <v>20</v>
      </c>
      <c r="E104" s="32">
        <v>26.93</v>
      </c>
      <c r="F104" s="30">
        <v>3</v>
      </c>
      <c r="G104" s="30">
        <v>0</v>
      </c>
      <c r="H104" s="32">
        <f t="shared" si="4"/>
        <v>29.93</v>
      </c>
      <c r="I104" s="28" t="s">
        <v>74</v>
      </c>
    </row>
    <row r="105" ht="25" customHeight="1" spans="1:9">
      <c r="A105" s="28">
        <v>103</v>
      </c>
      <c r="B105" s="28">
        <v>2025</v>
      </c>
      <c r="C105" s="29" t="s">
        <v>231</v>
      </c>
      <c r="D105" s="28" t="s">
        <v>17</v>
      </c>
      <c r="E105" s="32">
        <v>27.5</v>
      </c>
      <c r="F105" s="30">
        <v>2</v>
      </c>
      <c r="G105" s="30">
        <v>0</v>
      </c>
      <c r="H105" s="32">
        <f t="shared" si="4"/>
        <v>29.5</v>
      </c>
      <c r="I105" s="28" t="s">
        <v>74</v>
      </c>
    </row>
    <row r="106" ht="25" customHeight="1" spans="1:9">
      <c r="A106" s="28">
        <v>104</v>
      </c>
      <c r="B106" s="28">
        <v>2025</v>
      </c>
      <c r="C106" s="29" t="s">
        <v>232</v>
      </c>
      <c r="D106" s="28" t="s">
        <v>45</v>
      </c>
      <c r="E106" s="32">
        <v>27.5</v>
      </c>
      <c r="F106" s="30">
        <v>2</v>
      </c>
      <c r="G106" s="30">
        <v>0</v>
      </c>
      <c r="H106" s="32">
        <f t="shared" si="4"/>
        <v>29.5</v>
      </c>
      <c r="I106" s="28" t="s">
        <v>74</v>
      </c>
    </row>
    <row r="107" ht="25" customHeight="1" spans="1:9">
      <c r="A107" s="28">
        <v>105</v>
      </c>
      <c r="B107" s="28">
        <v>2025</v>
      </c>
      <c r="C107" s="29" t="s">
        <v>233</v>
      </c>
      <c r="D107" s="28" t="s">
        <v>45</v>
      </c>
      <c r="E107" s="32">
        <v>27.6</v>
      </c>
      <c r="F107" s="30">
        <v>1.2</v>
      </c>
      <c r="G107" s="30">
        <v>0.5</v>
      </c>
      <c r="H107" s="32">
        <f t="shared" si="4"/>
        <v>29.3</v>
      </c>
      <c r="I107" s="28" t="s">
        <v>74</v>
      </c>
    </row>
    <row r="108" ht="25" customHeight="1" spans="1:9">
      <c r="A108" s="28">
        <v>106</v>
      </c>
      <c r="B108" s="28">
        <v>2025</v>
      </c>
      <c r="C108" s="29" t="s">
        <v>234</v>
      </c>
      <c r="D108" s="28" t="s">
        <v>17</v>
      </c>
      <c r="E108" s="32">
        <v>27.4</v>
      </c>
      <c r="F108" s="30">
        <v>1.5</v>
      </c>
      <c r="G108" s="30">
        <v>0</v>
      </c>
      <c r="H108" s="32">
        <f t="shared" si="4"/>
        <v>28.9</v>
      </c>
      <c r="I108" s="28" t="s">
        <v>74</v>
      </c>
    </row>
    <row r="109" ht="25" customHeight="1" spans="1:9">
      <c r="A109" s="28">
        <v>107</v>
      </c>
      <c r="B109" s="28">
        <v>2025</v>
      </c>
      <c r="C109" s="29" t="s">
        <v>235</v>
      </c>
      <c r="D109" s="28" t="s">
        <v>26</v>
      </c>
      <c r="E109" s="32">
        <v>27.62</v>
      </c>
      <c r="F109" s="32">
        <v>1</v>
      </c>
      <c r="G109" s="32">
        <v>0</v>
      </c>
      <c r="H109" s="32">
        <f t="shared" si="4"/>
        <v>28.62</v>
      </c>
      <c r="I109" s="28" t="s">
        <v>74</v>
      </c>
    </row>
    <row r="110" ht="25" customHeight="1" spans="1:9">
      <c r="A110" s="28">
        <v>108</v>
      </c>
      <c r="B110" s="28">
        <v>2025</v>
      </c>
      <c r="C110" s="29" t="s">
        <v>236</v>
      </c>
      <c r="D110" s="28" t="s">
        <v>17</v>
      </c>
      <c r="E110" s="32">
        <v>27.13</v>
      </c>
      <c r="F110" s="32">
        <v>0.9</v>
      </c>
      <c r="G110" s="32">
        <v>0.5</v>
      </c>
      <c r="H110" s="32">
        <f t="shared" si="4"/>
        <v>28.53</v>
      </c>
      <c r="I110" s="28" t="s">
        <v>74</v>
      </c>
    </row>
    <row r="111" ht="25" customHeight="1" spans="1:9">
      <c r="A111" s="28">
        <v>109</v>
      </c>
      <c r="B111" s="28">
        <v>2025</v>
      </c>
      <c r="C111" s="29" t="s">
        <v>237</v>
      </c>
      <c r="D111" s="28" t="s">
        <v>45</v>
      </c>
      <c r="E111" s="32">
        <v>26.83</v>
      </c>
      <c r="F111" s="32">
        <v>1.5</v>
      </c>
      <c r="G111" s="32">
        <v>0</v>
      </c>
      <c r="H111" s="32">
        <f t="shared" si="4"/>
        <v>28.33</v>
      </c>
      <c r="I111" s="28" t="s">
        <v>74</v>
      </c>
    </row>
    <row r="112" ht="25" customHeight="1" spans="1:9">
      <c r="A112" s="28">
        <v>110</v>
      </c>
      <c r="B112" s="28">
        <v>2025</v>
      </c>
      <c r="C112" s="29" t="s">
        <v>238</v>
      </c>
      <c r="D112" s="28" t="s">
        <v>38</v>
      </c>
      <c r="E112" s="32">
        <v>27.3</v>
      </c>
      <c r="F112" s="32">
        <v>1</v>
      </c>
      <c r="G112" s="32">
        <v>0</v>
      </c>
      <c r="H112" s="32">
        <f t="shared" si="4"/>
        <v>28.3</v>
      </c>
      <c r="I112" s="28" t="s">
        <v>74</v>
      </c>
    </row>
    <row r="113" ht="25" customHeight="1" spans="1:9">
      <c r="A113" s="28">
        <v>111</v>
      </c>
      <c r="B113" s="28">
        <v>2025</v>
      </c>
      <c r="C113" s="29" t="s">
        <v>239</v>
      </c>
      <c r="D113" s="28" t="s">
        <v>45</v>
      </c>
      <c r="E113" s="32">
        <v>27.12</v>
      </c>
      <c r="F113" s="32">
        <v>1</v>
      </c>
      <c r="G113" s="32">
        <v>0</v>
      </c>
      <c r="H113" s="32">
        <f t="shared" si="4"/>
        <v>28.12</v>
      </c>
      <c r="I113" s="28" t="s">
        <v>74</v>
      </c>
    </row>
    <row r="114" ht="25" customHeight="1" spans="1:9">
      <c r="A114" s="28">
        <v>112</v>
      </c>
      <c r="B114" s="28">
        <v>2025</v>
      </c>
      <c r="C114" s="29" t="s">
        <v>240</v>
      </c>
      <c r="D114" s="28" t="s">
        <v>38</v>
      </c>
      <c r="E114" s="32">
        <v>27.04</v>
      </c>
      <c r="F114" s="32">
        <v>1</v>
      </c>
      <c r="G114" s="32">
        <v>0</v>
      </c>
      <c r="H114" s="32">
        <f t="shared" si="4"/>
        <v>28.04</v>
      </c>
      <c r="I114" s="28" t="s">
        <v>74</v>
      </c>
    </row>
    <row r="115" ht="25" customHeight="1" spans="1:9">
      <c r="A115" s="28">
        <v>113</v>
      </c>
      <c r="B115" s="28">
        <v>2025</v>
      </c>
      <c r="C115" s="29" t="s">
        <v>241</v>
      </c>
      <c r="D115" s="28" t="s">
        <v>17</v>
      </c>
      <c r="E115" s="32">
        <v>27.69</v>
      </c>
      <c r="F115" s="32">
        <v>0</v>
      </c>
      <c r="G115" s="32">
        <v>0</v>
      </c>
      <c r="H115" s="32">
        <f t="shared" si="4"/>
        <v>27.69</v>
      </c>
      <c r="I115" s="28" t="s">
        <v>74</v>
      </c>
    </row>
    <row r="116" ht="25" customHeight="1" spans="1:9">
      <c r="A116" s="28">
        <v>114</v>
      </c>
      <c r="B116" s="28">
        <v>2025</v>
      </c>
      <c r="C116" s="29" t="s">
        <v>242</v>
      </c>
      <c r="D116" s="28" t="s">
        <v>45</v>
      </c>
      <c r="E116" s="32">
        <v>27.65</v>
      </c>
      <c r="F116" s="32">
        <v>0</v>
      </c>
      <c r="G116" s="32">
        <v>0</v>
      </c>
      <c r="H116" s="32">
        <f t="shared" si="4"/>
        <v>27.65</v>
      </c>
      <c r="I116" s="28" t="s">
        <v>74</v>
      </c>
    </row>
    <row r="117" ht="25" customHeight="1" spans="1:9">
      <c r="A117" s="28">
        <v>115</v>
      </c>
      <c r="B117" s="28">
        <v>2025</v>
      </c>
      <c r="C117" s="29" t="s">
        <v>243</v>
      </c>
      <c r="D117" s="28" t="s">
        <v>11</v>
      </c>
      <c r="E117" s="32">
        <v>27.14</v>
      </c>
      <c r="F117" s="32">
        <v>0</v>
      </c>
      <c r="G117" s="32">
        <v>0</v>
      </c>
      <c r="H117" s="32">
        <f t="shared" si="4"/>
        <v>27.14</v>
      </c>
      <c r="I117" s="28" t="s">
        <v>74</v>
      </c>
    </row>
    <row r="118" ht="25" customHeight="1" spans="1:9">
      <c r="A118" s="28">
        <v>116</v>
      </c>
      <c r="B118" s="28">
        <v>2025</v>
      </c>
      <c r="C118" s="29" t="s">
        <v>244</v>
      </c>
      <c r="D118" s="28" t="s">
        <v>20</v>
      </c>
      <c r="E118" s="32">
        <v>26.19</v>
      </c>
      <c r="F118" s="32">
        <v>0</v>
      </c>
      <c r="G118" s="32">
        <v>0</v>
      </c>
      <c r="H118" s="32">
        <f t="shared" si="4"/>
        <v>26.19</v>
      </c>
      <c r="I118" s="28" t="s">
        <v>74</v>
      </c>
    </row>
    <row r="119" ht="25" customHeight="1" spans="1:9">
      <c r="A119" s="28">
        <v>117</v>
      </c>
      <c r="B119" s="28">
        <v>2025</v>
      </c>
      <c r="C119" s="28" t="s">
        <v>245</v>
      </c>
      <c r="D119" s="28" t="s">
        <v>17</v>
      </c>
      <c r="E119" s="32">
        <v>0</v>
      </c>
      <c r="F119" s="32">
        <v>0</v>
      </c>
      <c r="G119" s="32">
        <v>0</v>
      </c>
      <c r="H119" s="32">
        <f t="shared" si="4"/>
        <v>0</v>
      </c>
      <c r="I119" s="28" t="s">
        <v>74</v>
      </c>
    </row>
    <row r="120" ht="25" customHeight="1" spans="1:9">
      <c r="A120" s="28">
        <v>118</v>
      </c>
      <c r="B120" s="28">
        <v>2025</v>
      </c>
      <c r="C120" s="28" t="s">
        <v>246</v>
      </c>
      <c r="D120" s="28" t="s">
        <v>17</v>
      </c>
      <c r="E120" s="32">
        <v>0</v>
      </c>
      <c r="F120" s="32">
        <v>0</v>
      </c>
      <c r="G120" s="32">
        <v>0</v>
      </c>
      <c r="H120" s="32">
        <f t="shared" si="4"/>
        <v>0</v>
      </c>
      <c r="I120" s="28" t="s">
        <v>74</v>
      </c>
    </row>
    <row r="121" ht="25" customHeight="1" spans="1:9">
      <c r="A121" s="28">
        <v>119</v>
      </c>
      <c r="B121" s="28">
        <v>2025</v>
      </c>
      <c r="C121" s="28" t="s">
        <v>247</v>
      </c>
      <c r="D121" s="28" t="s">
        <v>26</v>
      </c>
      <c r="E121" s="32">
        <v>0</v>
      </c>
      <c r="F121" s="32">
        <v>0</v>
      </c>
      <c r="G121" s="32">
        <v>0</v>
      </c>
      <c r="H121" s="32">
        <f t="shared" si="4"/>
        <v>0</v>
      </c>
      <c r="I121" s="28" t="s">
        <v>74</v>
      </c>
    </row>
    <row r="122" ht="25" customHeight="1" spans="1:9">
      <c r="A122" s="28">
        <v>120</v>
      </c>
      <c r="B122" s="28">
        <v>2025</v>
      </c>
      <c r="C122" s="28" t="s">
        <v>248</v>
      </c>
      <c r="D122" s="28" t="s">
        <v>26</v>
      </c>
      <c r="E122" s="32">
        <v>0</v>
      </c>
      <c r="F122" s="32">
        <v>0</v>
      </c>
      <c r="G122" s="32">
        <v>0</v>
      </c>
      <c r="H122" s="32">
        <f t="shared" si="4"/>
        <v>0</v>
      </c>
      <c r="I122" s="28" t="s">
        <v>74</v>
      </c>
    </row>
  </sheetData>
  <mergeCells count="1">
    <mergeCell ref="A1:I1"/>
  </mergeCells>
  <conditionalFormatting sqref="C2">
    <cfRule type="duplicateValues" dxfId="0" priority="7"/>
  </conditionalFormatting>
  <conditionalFormatting sqref="C107">
    <cfRule type="duplicateValues" dxfId="0" priority="3"/>
  </conditionalFormatting>
  <conditionalFormatting sqref="C120">
    <cfRule type="duplicateValues" dxfId="0" priority="1"/>
  </conditionalFormatting>
  <conditionalFormatting sqref="C3:C91 C122">
    <cfRule type="duplicateValues" dxfId="0" priority="6"/>
  </conditionalFormatting>
  <conditionalFormatting sqref="C92:C106 C108">
    <cfRule type="duplicateValues" dxfId="0" priority="4"/>
  </conditionalFormatting>
  <conditionalFormatting sqref="C109:C119 C121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workbookViewId="0">
      <selection activeCell="D31" sqref="D31"/>
    </sheetView>
  </sheetViews>
  <sheetFormatPr defaultColWidth="9" defaultRowHeight="13.5" outlineLevelCol="7"/>
  <cols>
    <col min="1" max="2" width="9.09166666666667" style="2" customWidth="1"/>
    <col min="3" max="3" width="9.19166666666667" style="2" customWidth="1"/>
    <col min="4" max="4" width="16.275" style="2" customWidth="1"/>
    <col min="5" max="6" width="9.09166666666667" style="3" customWidth="1"/>
    <col min="7" max="7" width="11" style="2" customWidth="1"/>
    <col min="8" max="8" width="35.625" style="2" customWidth="1"/>
    <col min="9" max="16384" width="9" style="1"/>
  </cols>
  <sheetData>
    <row r="1" s="1" customFormat="1" ht="40" customHeight="1" spans="1:8">
      <c r="A1" s="4" t="s">
        <v>249</v>
      </c>
      <c r="B1" s="4"/>
      <c r="C1" s="4"/>
      <c r="D1" s="4"/>
      <c r="E1" s="5"/>
      <c r="F1" s="5"/>
      <c r="G1" s="4"/>
      <c r="H1" s="4"/>
    </row>
    <row r="2" ht="6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250</v>
      </c>
      <c r="F2" s="7" t="s">
        <v>251</v>
      </c>
      <c r="G2" s="6" t="s">
        <v>8</v>
      </c>
      <c r="H2" s="6" t="s">
        <v>9</v>
      </c>
    </row>
    <row r="3" ht="25" customHeight="1" spans="1:8">
      <c r="A3" s="13">
        <v>1</v>
      </c>
      <c r="B3" s="13">
        <v>2026</v>
      </c>
      <c r="C3" s="14" t="s">
        <v>252</v>
      </c>
      <c r="D3" s="14" t="s">
        <v>17</v>
      </c>
      <c r="E3" s="15" t="s">
        <v>91</v>
      </c>
      <c r="F3" s="15" t="s">
        <v>91</v>
      </c>
      <c r="G3" s="15" t="s">
        <v>91</v>
      </c>
      <c r="H3" s="13" t="s">
        <v>253</v>
      </c>
    </row>
    <row r="4" ht="25" customHeight="1" spans="1:8">
      <c r="A4" s="8">
        <v>2</v>
      </c>
      <c r="B4" s="8">
        <v>2026</v>
      </c>
      <c r="C4" s="9" t="s">
        <v>254</v>
      </c>
      <c r="D4" s="9" t="s">
        <v>17</v>
      </c>
      <c r="E4" s="16" t="s">
        <v>91</v>
      </c>
      <c r="F4" s="16" t="s">
        <v>91</v>
      </c>
      <c r="G4" s="16" t="s">
        <v>91</v>
      </c>
      <c r="H4" s="8" t="s">
        <v>255</v>
      </c>
    </row>
    <row r="5" ht="25" customHeight="1" spans="1:8">
      <c r="A5" s="8">
        <v>3</v>
      </c>
      <c r="B5" s="8">
        <v>2026</v>
      </c>
      <c r="C5" s="9" t="s">
        <v>256</v>
      </c>
      <c r="D5" s="9" t="s">
        <v>17</v>
      </c>
      <c r="E5" s="16" t="s">
        <v>91</v>
      </c>
      <c r="F5" s="16" t="s">
        <v>91</v>
      </c>
      <c r="G5" s="16" t="s">
        <v>91</v>
      </c>
      <c r="H5" s="8" t="s">
        <v>255</v>
      </c>
    </row>
    <row r="6" ht="25" customHeight="1" spans="1:8">
      <c r="A6" s="8">
        <v>4</v>
      </c>
      <c r="B6" s="8">
        <v>2026</v>
      </c>
      <c r="C6" s="9" t="s">
        <v>257</v>
      </c>
      <c r="D6" s="9" t="s">
        <v>17</v>
      </c>
      <c r="E6" s="16" t="s">
        <v>91</v>
      </c>
      <c r="F6" s="16" t="s">
        <v>91</v>
      </c>
      <c r="G6" s="16" t="s">
        <v>91</v>
      </c>
      <c r="H6" s="8" t="s">
        <v>255</v>
      </c>
    </row>
    <row r="7" ht="25" customHeight="1" spans="1:8">
      <c r="A7" s="8">
        <v>5</v>
      </c>
      <c r="B7" s="8">
        <v>2026</v>
      </c>
      <c r="C7" s="9" t="s">
        <v>258</v>
      </c>
      <c r="D7" s="9" t="s">
        <v>17</v>
      </c>
      <c r="E7" s="16" t="s">
        <v>91</v>
      </c>
      <c r="F7" s="16" t="s">
        <v>91</v>
      </c>
      <c r="G7" s="16" t="s">
        <v>91</v>
      </c>
      <c r="H7" s="8" t="s">
        <v>255</v>
      </c>
    </row>
    <row r="8" ht="25" customHeight="1" spans="1:8">
      <c r="A8" s="8">
        <v>6</v>
      </c>
      <c r="B8" s="8">
        <v>2026</v>
      </c>
      <c r="C8" s="9" t="s">
        <v>259</v>
      </c>
      <c r="D8" s="9" t="s">
        <v>17</v>
      </c>
      <c r="E8" s="16" t="s">
        <v>91</v>
      </c>
      <c r="F8" s="16" t="s">
        <v>91</v>
      </c>
      <c r="G8" s="16" t="s">
        <v>91</v>
      </c>
      <c r="H8" s="8" t="s">
        <v>255</v>
      </c>
    </row>
    <row r="9" ht="25" customHeight="1" spans="1:8">
      <c r="A9" s="8">
        <v>7</v>
      </c>
      <c r="B9" s="8">
        <v>2026</v>
      </c>
      <c r="C9" s="9" t="s">
        <v>260</v>
      </c>
      <c r="D9" s="9" t="s">
        <v>17</v>
      </c>
      <c r="E9" s="16" t="s">
        <v>91</v>
      </c>
      <c r="F9" s="16" t="s">
        <v>91</v>
      </c>
      <c r="G9" s="16" t="s">
        <v>91</v>
      </c>
      <c r="H9" s="8" t="s">
        <v>255</v>
      </c>
    </row>
    <row r="10" ht="25" customHeight="1" spans="1:8">
      <c r="A10" s="8">
        <v>8</v>
      </c>
      <c r="B10" s="8">
        <v>2026</v>
      </c>
      <c r="C10" s="9" t="s">
        <v>261</v>
      </c>
      <c r="D10" s="9" t="s">
        <v>17</v>
      </c>
      <c r="E10" s="16" t="s">
        <v>91</v>
      </c>
      <c r="F10" s="16" t="s">
        <v>91</v>
      </c>
      <c r="G10" s="16" t="s">
        <v>91</v>
      </c>
      <c r="H10" s="8" t="s">
        <v>255</v>
      </c>
    </row>
    <row r="11" ht="25" customHeight="1" spans="1:8">
      <c r="A11" s="8">
        <v>9</v>
      </c>
      <c r="B11" s="8">
        <v>2026</v>
      </c>
      <c r="C11" s="9" t="s">
        <v>262</v>
      </c>
      <c r="D11" s="9" t="s">
        <v>14</v>
      </c>
      <c r="E11" s="16" t="s">
        <v>91</v>
      </c>
      <c r="F11" s="16" t="s">
        <v>91</v>
      </c>
      <c r="G11" s="16" t="s">
        <v>91</v>
      </c>
      <c r="H11" s="8" t="s">
        <v>255</v>
      </c>
    </row>
    <row r="12" ht="25" customHeight="1" spans="1:8">
      <c r="A12" s="8">
        <v>10</v>
      </c>
      <c r="B12" s="8">
        <v>2026</v>
      </c>
      <c r="C12" s="9" t="s">
        <v>263</v>
      </c>
      <c r="D12" s="9" t="s">
        <v>14</v>
      </c>
      <c r="E12" s="16" t="s">
        <v>91</v>
      </c>
      <c r="F12" s="16" t="s">
        <v>91</v>
      </c>
      <c r="G12" s="16" t="s">
        <v>91</v>
      </c>
      <c r="H12" s="8" t="s">
        <v>255</v>
      </c>
    </row>
    <row r="13" ht="25" customHeight="1" spans="1:8">
      <c r="A13" s="8">
        <v>11</v>
      </c>
      <c r="B13" s="8">
        <v>2026</v>
      </c>
      <c r="C13" s="9" t="s">
        <v>264</v>
      </c>
      <c r="D13" s="9" t="s">
        <v>14</v>
      </c>
      <c r="E13" s="16" t="s">
        <v>91</v>
      </c>
      <c r="F13" s="16" t="s">
        <v>91</v>
      </c>
      <c r="G13" s="16" t="s">
        <v>91</v>
      </c>
      <c r="H13" s="8" t="s">
        <v>255</v>
      </c>
    </row>
    <row r="14" ht="25" customHeight="1" spans="1:8">
      <c r="A14" s="8">
        <v>12</v>
      </c>
      <c r="B14" s="8">
        <v>2026</v>
      </c>
      <c r="C14" s="9" t="s">
        <v>265</v>
      </c>
      <c r="D14" s="9" t="s">
        <v>14</v>
      </c>
      <c r="E14" s="16" t="s">
        <v>91</v>
      </c>
      <c r="F14" s="16" t="s">
        <v>91</v>
      </c>
      <c r="G14" s="16" t="s">
        <v>91</v>
      </c>
      <c r="H14" s="8" t="s">
        <v>255</v>
      </c>
    </row>
    <row r="15" ht="25" customHeight="1" spans="1:8">
      <c r="A15" s="8">
        <v>13</v>
      </c>
      <c r="B15" s="8">
        <v>2026</v>
      </c>
      <c r="C15" s="9" t="s">
        <v>266</v>
      </c>
      <c r="D15" s="9" t="s">
        <v>14</v>
      </c>
      <c r="E15" s="16" t="s">
        <v>91</v>
      </c>
      <c r="F15" s="16" t="s">
        <v>91</v>
      </c>
      <c r="G15" s="16" t="s">
        <v>91</v>
      </c>
      <c r="H15" s="8" t="s">
        <v>255</v>
      </c>
    </row>
    <row r="16" ht="25" customHeight="1" spans="1:8">
      <c r="A16" s="8">
        <v>14</v>
      </c>
      <c r="B16" s="8">
        <v>2026</v>
      </c>
      <c r="C16" s="9" t="s">
        <v>267</v>
      </c>
      <c r="D16" s="9" t="s">
        <v>14</v>
      </c>
      <c r="E16" s="16" t="s">
        <v>91</v>
      </c>
      <c r="F16" s="16" t="s">
        <v>91</v>
      </c>
      <c r="G16" s="16" t="s">
        <v>91</v>
      </c>
      <c r="H16" s="8" t="s">
        <v>255</v>
      </c>
    </row>
    <row r="17" ht="25" customHeight="1" spans="1:8">
      <c r="A17" s="8">
        <v>15</v>
      </c>
      <c r="B17" s="8">
        <v>2026</v>
      </c>
      <c r="C17" s="9" t="s">
        <v>268</v>
      </c>
      <c r="D17" s="9" t="s">
        <v>20</v>
      </c>
      <c r="E17" s="16" t="s">
        <v>91</v>
      </c>
      <c r="F17" s="16" t="s">
        <v>91</v>
      </c>
      <c r="G17" s="16" t="s">
        <v>91</v>
      </c>
      <c r="H17" s="8" t="s">
        <v>255</v>
      </c>
    </row>
    <row r="18" ht="25" customHeight="1" spans="1:8">
      <c r="A18" s="8">
        <v>16</v>
      </c>
      <c r="B18" s="8">
        <v>2026</v>
      </c>
      <c r="C18" s="9" t="s">
        <v>269</v>
      </c>
      <c r="D18" s="9" t="s">
        <v>20</v>
      </c>
      <c r="E18" s="16" t="s">
        <v>91</v>
      </c>
      <c r="F18" s="16" t="s">
        <v>91</v>
      </c>
      <c r="G18" s="16" t="s">
        <v>91</v>
      </c>
      <c r="H18" s="8" t="s">
        <v>255</v>
      </c>
    </row>
    <row r="19" ht="25" customHeight="1" spans="1:8">
      <c r="A19" s="8">
        <v>17</v>
      </c>
      <c r="B19" s="8">
        <v>2026</v>
      </c>
      <c r="C19" s="9" t="s">
        <v>270</v>
      </c>
      <c r="D19" s="9" t="s">
        <v>20</v>
      </c>
      <c r="E19" s="16" t="s">
        <v>91</v>
      </c>
      <c r="F19" s="16" t="s">
        <v>91</v>
      </c>
      <c r="G19" s="16" t="s">
        <v>91</v>
      </c>
      <c r="H19" s="8" t="s">
        <v>255</v>
      </c>
    </row>
    <row r="20" ht="25" customHeight="1" spans="1:8">
      <c r="A20" s="8">
        <v>18</v>
      </c>
      <c r="B20" s="8">
        <v>2026</v>
      </c>
      <c r="C20" s="9" t="s">
        <v>271</v>
      </c>
      <c r="D20" s="9" t="s">
        <v>11</v>
      </c>
      <c r="E20" s="16" t="s">
        <v>91</v>
      </c>
      <c r="F20" s="16" t="s">
        <v>91</v>
      </c>
      <c r="G20" s="16" t="s">
        <v>91</v>
      </c>
      <c r="H20" s="8" t="s">
        <v>255</v>
      </c>
    </row>
    <row r="21" ht="25" customHeight="1" spans="1:8">
      <c r="A21" s="8">
        <v>19</v>
      </c>
      <c r="B21" s="8">
        <v>2026</v>
      </c>
      <c r="C21" s="9" t="s">
        <v>272</v>
      </c>
      <c r="D21" s="9" t="s">
        <v>11</v>
      </c>
      <c r="E21" s="16" t="s">
        <v>91</v>
      </c>
      <c r="F21" s="16" t="s">
        <v>91</v>
      </c>
      <c r="G21" s="16" t="s">
        <v>91</v>
      </c>
      <c r="H21" s="8" t="s">
        <v>255</v>
      </c>
    </row>
    <row r="22" ht="25" customHeight="1" spans="1:8">
      <c r="A22" s="8">
        <v>20</v>
      </c>
      <c r="B22" s="8">
        <v>2026</v>
      </c>
      <c r="C22" s="9" t="s">
        <v>273</v>
      </c>
      <c r="D22" s="9" t="s">
        <v>11</v>
      </c>
      <c r="E22" s="16" t="s">
        <v>91</v>
      </c>
      <c r="F22" s="16" t="s">
        <v>91</v>
      </c>
      <c r="G22" s="16" t="s">
        <v>91</v>
      </c>
      <c r="H22" s="8" t="s">
        <v>255</v>
      </c>
    </row>
    <row r="23" ht="25" customHeight="1" spans="1:8">
      <c r="A23" s="8">
        <v>21</v>
      </c>
      <c r="B23" s="8">
        <v>2026</v>
      </c>
      <c r="C23" s="9" t="s">
        <v>274</v>
      </c>
      <c r="D23" s="9" t="s">
        <v>26</v>
      </c>
      <c r="E23" s="16" t="s">
        <v>91</v>
      </c>
      <c r="F23" s="16" t="s">
        <v>91</v>
      </c>
      <c r="G23" s="16" t="s">
        <v>91</v>
      </c>
      <c r="H23" s="8" t="s">
        <v>255</v>
      </c>
    </row>
    <row r="24" ht="25" customHeight="1" spans="1:8">
      <c r="A24" s="8">
        <v>22</v>
      </c>
      <c r="B24" s="8">
        <v>2026</v>
      </c>
      <c r="C24" s="9" t="s">
        <v>275</v>
      </c>
      <c r="D24" s="9" t="s">
        <v>26</v>
      </c>
      <c r="E24" s="16" t="s">
        <v>91</v>
      </c>
      <c r="F24" s="16" t="s">
        <v>91</v>
      </c>
      <c r="G24" s="16" t="s">
        <v>91</v>
      </c>
      <c r="H24" s="8" t="s">
        <v>255</v>
      </c>
    </row>
    <row r="25" ht="25" customHeight="1" spans="1:8">
      <c r="A25" s="8">
        <v>23</v>
      </c>
      <c r="B25" s="8">
        <v>2026</v>
      </c>
      <c r="C25" s="9" t="s">
        <v>276</v>
      </c>
      <c r="D25" s="9" t="s">
        <v>26</v>
      </c>
      <c r="E25" s="16" t="s">
        <v>91</v>
      </c>
      <c r="F25" s="16" t="s">
        <v>91</v>
      </c>
      <c r="G25" s="16" t="s">
        <v>91</v>
      </c>
      <c r="H25" s="8" t="s">
        <v>255</v>
      </c>
    </row>
    <row r="26" ht="25" customHeight="1" spans="1:8">
      <c r="A26" s="8">
        <v>24</v>
      </c>
      <c r="B26" s="8">
        <v>2026</v>
      </c>
      <c r="C26" s="9" t="s">
        <v>277</v>
      </c>
      <c r="D26" s="9" t="s">
        <v>26</v>
      </c>
      <c r="E26" s="16" t="s">
        <v>91</v>
      </c>
      <c r="F26" s="16" t="s">
        <v>91</v>
      </c>
      <c r="G26" s="16" t="s">
        <v>91</v>
      </c>
      <c r="H26" s="8" t="s">
        <v>255</v>
      </c>
    </row>
    <row r="27" ht="25" customHeight="1" spans="1:8">
      <c r="A27" s="8">
        <v>25</v>
      </c>
      <c r="B27" s="8">
        <v>2026</v>
      </c>
      <c r="C27" s="9" t="s">
        <v>278</v>
      </c>
      <c r="D27" s="9" t="s">
        <v>26</v>
      </c>
      <c r="E27" s="16" t="s">
        <v>91</v>
      </c>
      <c r="F27" s="16" t="s">
        <v>91</v>
      </c>
      <c r="G27" s="16" t="s">
        <v>91</v>
      </c>
      <c r="H27" s="8" t="s">
        <v>255</v>
      </c>
    </row>
    <row r="28" ht="25" customHeight="1" spans="1:8">
      <c r="A28" s="8">
        <v>26</v>
      </c>
      <c r="B28" s="8">
        <v>2026</v>
      </c>
      <c r="C28" s="17" t="s">
        <v>279</v>
      </c>
      <c r="D28" s="9" t="s">
        <v>26</v>
      </c>
      <c r="E28" s="16" t="s">
        <v>91</v>
      </c>
      <c r="F28" s="16" t="s">
        <v>91</v>
      </c>
      <c r="G28" s="16" t="s">
        <v>91</v>
      </c>
      <c r="H28" s="8" t="s">
        <v>255</v>
      </c>
    </row>
    <row r="29" ht="25" customHeight="1" spans="1:8">
      <c r="A29" s="8">
        <v>27</v>
      </c>
      <c r="B29" s="8">
        <v>2026</v>
      </c>
      <c r="C29" s="17" t="s">
        <v>280</v>
      </c>
      <c r="D29" s="9" t="s">
        <v>26</v>
      </c>
      <c r="E29" s="16" t="s">
        <v>91</v>
      </c>
      <c r="F29" s="16" t="s">
        <v>91</v>
      </c>
      <c r="G29" s="16" t="s">
        <v>91</v>
      </c>
      <c r="H29" s="8" t="s">
        <v>255</v>
      </c>
    </row>
    <row r="30" ht="25" customHeight="1" spans="1:8">
      <c r="A30" s="8">
        <v>28</v>
      </c>
      <c r="B30" s="8">
        <v>2026</v>
      </c>
      <c r="C30" s="17" t="s">
        <v>281</v>
      </c>
      <c r="D30" s="9" t="s">
        <v>38</v>
      </c>
      <c r="E30" s="16" t="s">
        <v>91</v>
      </c>
      <c r="F30" s="16" t="s">
        <v>91</v>
      </c>
      <c r="G30" s="16" t="s">
        <v>91</v>
      </c>
      <c r="H30" s="8" t="s">
        <v>255</v>
      </c>
    </row>
    <row r="31" ht="25" customHeight="1" spans="1:8">
      <c r="A31" s="8">
        <v>29</v>
      </c>
      <c r="B31" s="8">
        <v>2026</v>
      </c>
      <c r="C31" s="17" t="s">
        <v>282</v>
      </c>
      <c r="D31" s="9" t="s">
        <v>38</v>
      </c>
      <c r="E31" s="16" t="s">
        <v>91</v>
      </c>
      <c r="F31" s="16" t="s">
        <v>91</v>
      </c>
      <c r="G31" s="16" t="s">
        <v>91</v>
      </c>
      <c r="H31" s="8" t="s">
        <v>255</v>
      </c>
    </row>
    <row r="32" ht="25" customHeight="1" spans="1:8">
      <c r="A32" s="8">
        <v>30</v>
      </c>
      <c r="B32" s="8">
        <v>2026</v>
      </c>
      <c r="C32" s="17" t="s">
        <v>283</v>
      </c>
      <c r="D32" s="9" t="s">
        <v>38</v>
      </c>
      <c r="E32" s="16" t="s">
        <v>91</v>
      </c>
      <c r="F32" s="16" t="s">
        <v>91</v>
      </c>
      <c r="G32" s="16" t="s">
        <v>91</v>
      </c>
      <c r="H32" s="8" t="s">
        <v>255</v>
      </c>
    </row>
    <row r="33" ht="25" customHeight="1" spans="1:8">
      <c r="A33" s="8">
        <v>31</v>
      </c>
      <c r="B33" s="8">
        <v>2026</v>
      </c>
      <c r="C33" s="17" t="s">
        <v>284</v>
      </c>
      <c r="D33" s="9" t="s">
        <v>38</v>
      </c>
      <c r="E33" s="16" t="s">
        <v>91</v>
      </c>
      <c r="F33" s="16" t="s">
        <v>91</v>
      </c>
      <c r="G33" s="16" t="s">
        <v>91</v>
      </c>
      <c r="H33" s="8" t="s">
        <v>255</v>
      </c>
    </row>
    <row r="34" ht="25" customHeight="1" spans="1:8">
      <c r="A34" s="8">
        <v>32</v>
      </c>
      <c r="B34" s="8">
        <v>2026</v>
      </c>
      <c r="C34" s="17" t="s">
        <v>285</v>
      </c>
      <c r="D34" s="9" t="s">
        <v>38</v>
      </c>
      <c r="E34" s="16" t="s">
        <v>91</v>
      </c>
      <c r="F34" s="16" t="s">
        <v>91</v>
      </c>
      <c r="G34" s="16" t="s">
        <v>91</v>
      </c>
      <c r="H34" s="8" t="s">
        <v>255</v>
      </c>
    </row>
    <row r="35" ht="25" customHeight="1" spans="1:8">
      <c r="A35" s="8">
        <v>33</v>
      </c>
      <c r="B35" s="8">
        <v>2026</v>
      </c>
      <c r="C35" s="17" t="s">
        <v>286</v>
      </c>
      <c r="D35" s="9" t="s">
        <v>38</v>
      </c>
      <c r="E35" s="16" t="s">
        <v>91</v>
      </c>
      <c r="F35" s="16" t="s">
        <v>91</v>
      </c>
      <c r="G35" s="16" t="s">
        <v>91</v>
      </c>
      <c r="H35" s="8" t="s">
        <v>255</v>
      </c>
    </row>
    <row r="36" ht="25" customHeight="1" spans="1:8">
      <c r="A36" s="8">
        <v>34</v>
      </c>
      <c r="B36" s="8">
        <v>2026</v>
      </c>
      <c r="C36" s="17" t="s">
        <v>287</v>
      </c>
      <c r="D36" s="9" t="s">
        <v>45</v>
      </c>
      <c r="E36" s="16" t="s">
        <v>91</v>
      </c>
      <c r="F36" s="16" t="s">
        <v>91</v>
      </c>
      <c r="G36" s="16" t="s">
        <v>91</v>
      </c>
      <c r="H36" s="8" t="s">
        <v>255</v>
      </c>
    </row>
    <row r="37" ht="25" customHeight="1" spans="1:8">
      <c r="A37" s="8">
        <v>35</v>
      </c>
      <c r="B37" s="8">
        <v>2026</v>
      </c>
      <c r="C37" s="17" t="s">
        <v>288</v>
      </c>
      <c r="D37" s="9" t="s">
        <v>45</v>
      </c>
      <c r="E37" s="16" t="s">
        <v>91</v>
      </c>
      <c r="F37" s="16" t="s">
        <v>91</v>
      </c>
      <c r="G37" s="16" t="s">
        <v>91</v>
      </c>
      <c r="H37" s="8" t="s">
        <v>255</v>
      </c>
    </row>
    <row r="38" ht="25" customHeight="1" spans="1:8">
      <c r="A38" s="8">
        <v>36</v>
      </c>
      <c r="B38" s="8">
        <v>2026</v>
      </c>
      <c r="C38" s="17" t="s">
        <v>289</v>
      </c>
      <c r="D38" s="9" t="s">
        <v>11</v>
      </c>
      <c r="E38" s="16" t="s">
        <v>91</v>
      </c>
      <c r="F38" s="16" t="s">
        <v>91</v>
      </c>
      <c r="G38" s="16" t="s">
        <v>91</v>
      </c>
      <c r="H38" s="8" t="s">
        <v>255</v>
      </c>
    </row>
    <row r="39" ht="25" customHeight="1" spans="1:8">
      <c r="A39" s="8">
        <v>37</v>
      </c>
      <c r="B39" s="8">
        <v>2026</v>
      </c>
      <c r="C39" s="17" t="s">
        <v>290</v>
      </c>
      <c r="D39" s="9" t="s">
        <v>26</v>
      </c>
      <c r="E39" s="16" t="s">
        <v>91</v>
      </c>
      <c r="F39" s="16" t="s">
        <v>91</v>
      </c>
      <c r="G39" s="16" t="s">
        <v>91</v>
      </c>
      <c r="H39" s="8" t="s">
        <v>255</v>
      </c>
    </row>
    <row r="40" ht="25" customHeight="1" spans="1:8">
      <c r="A40" s="18">
        <v>38</v>
      </c>
      <c r="B40" s="18">
        <v>2026</v>
      </c>
      <c r="C40" s="19" t="s">
        <v>291</v>
      </c>
      <c r="D40" s="20" t="s">
        <v>14</v>
      </c>
      <c r="E40" s="21">
        <v>65.105266448371</v>
      </c>
      <c r="F40" s="18">
        <v>20</v>
      </c>
      <c r="G40" s="21">
        <f>SUM(E40:F40)</f>
        <v>85.105266448371</v>
      </c>
      <c r="H40" s="18" t="s">
        <v>18</v>
      </c>
    </row>
    <row r="41" ht="25" customHeight="1" spans="1:8">
      <c r="A41" s="18">
        <v>39</v>
      </c>
      <c r="B41" s="18">
        <v>2026</v>
      </c>
      <c r="C41" s="19" t="s">
        <v>292</v>
      </c>
      <c r="D41" s="20" t="s">
        <v>11</v>
      </c>
      <c r="E41" s="21">
        <v>68.4558823529412</v>
      </c>
      <c r="F41" s="18">
        <v>16</v>
      </c>
      <c r="G41" s="21">
        <f>SUM(E41:F41)</f>
        <v>84.4558823529412</v>
      </c>
      <c r="H41" s="18" t="s">
        <v>18</v>
      </c>
    </row>
    <row r="42" ht="25" customHeight="1" spans="1:8">
      <c r="A42" s="18">
        <v>40</v>
      </c>
      <c r="B42" s="18">
        <v>2026</v>
      </c>
      <c r="C42" s="19" t="s">
        <v>293</v>
      </c>
      <c r="D42" s="20" t="s">
        <v>17</v>
      </c>
      <c r="E42" s="22">
        <v>67.8006102086254</v>
      </c>
      <c r="F42" s="20">
        <v>16</v>
      </c>
      <c r="G42" s="21">
        <f>SUM(E42:F42)</f>
        <v>83.8006102086254</v>
      </c>
      <c r="H42" s="18" t="s">
        <v>18</v>
      </c>
    </row>
    <row r="43" ht="25" customHeight="1" spans="1:8">
      <c r="A43" s="18">
        <v>41</v>
      </c>
      <c r="B43" s="18">
        <v>2026</v>
      </c>
      <c r="C43" s="19" t="s">
        <v>294</v>
      </c>
      <c r="D43" s="20" t="s">
        <v>11</v>
      </c>
      <c r="E43" s="21">
        <v>67.8119896115023</v>
      </c>
      <c r="F43" s="18">
        <v>15</v>
      </c>
      <c r="G43" s="21">
        <f>SUM(E43:F43)</f>
        <v>82.8119896115023</v>
      </c>
      <c r="H43" s="18" t="s">
        <v>18</v>
      </c>
    </row>
    <row r="44" ht="25" customHeight="1" spans="1:8">
      <c r="A44" s="18">
        <v>42</v>
      </c>
      <c r="B44" s="18">
        <v>2026</v>
      </c>
      <c r="C44" s="19" t="s">
        <v>295</v>
      </c>
      <c r="D44" s="20" t="s">
        <v>14</v>
      </c>
      <c r="E44" s="21">
        <v>69.780487804878</v>
      </c>
      <c r="F44" s="18">
        <v>12</v>
      </c>
      <c r="G44" s="21">
        <f t="shared" ref="G44:G75" si="0">SUM(E44:F44)</f>
        <v>81.780487804878</v>
      </c>
      <c r="H44" s="18" t="s">
        <v>18</v>
      </c>
    </row>
    <row r="45" ht="25" customHeight="1" spans="1:8">
      <c r="A45" s="18">
        <v>43</v>
      </c>
      <c r="B45" s="18">
        <v>2026</v>
      </c>
      <c r="C45" s="19" t="s">
        <v>296</v>
      </c>
      <c r="D45" s="20" t="s">
        <v>45</v>
      </c>
      <c r="E45" s="21">
        <v>66.6473163509177</v>
      </c>
      <c r="F45" s="18">
        <v>14</v>
      </c>
      <c r="G45" s="21">
        <f t="shared" si="0"/>
        <v>80.6473163509177</v>
      </c>
      <c r="H45" s="18" t="s">
        <v>18</v>
      </c>
    </row>
    <row r="46" ht="25" customHeight="1" spans="1:8">
      <c r="A46" s="18">
        <v>44</v>
      </c>
      <c r="B46" s="18">
        <v>2026</v>
      </c>
      <c r="C46" s="19" t="s">
        <v>297</v>
      </c>
      <c r="D46" s="20" t="s">
        <v>17</v>
      </c>
      <c r="E46" s="21">
        <v>68.2009565432506</v>
      </c>
      <c r="F46" s="18">
        <v>12</v>
      </c>
      <c r="G46" s="21">
        <f t="shared" si="0"/>
        <v>80.2009565432506</v>
      </c>
      <c r="H46" s="18" t="s">
        <v>18</v>
      </c>
    </row>
    <row r="47" ht="25" customHeight="1" spans="1:8">
      <c r="A47" s="18">
        <v>45</v>
      </c>
      <c r="B47" s="18">
        <v>2026</v>
      </c>
      <c r="C47" s="19" t="s">
        <v>298</v>
      </c>
      <c r="D47" s="20" t="s">
        <v>11</v>
      </c>
      <c r="E47" s="21">
        <v>68.0483413210528</v>
      </c>
      <c r="F47" s="18">
        <v>12</v>
      </c>
      <c r="G47" s="21">
        <f t="shared" si="0"/>
        <v>80.0483413210528</v>
      </c>
      <c r="H47" s="18" t="s">
        <v>18</v>
      </c>
    </row>
    <row r="48" ht="25" customHeight="1" spans="1:8">
      <c r="A48" s="18">
        <v>46</v>
      </c>
      <c r="B48" s="18">
        <v>2026</v>
      </c>
      <c r="C48" s="19" t="s">
        <v>299</v>
      </c>
      <c r="D48" s="20" t="s">
        <v>45</v>
      </c>
      <c r="E48" s="21">
        <v>70</v>
      </c>
      <c r="F48" s="18">
        <v>10</v>
      </c>
      <c r="G48" s="21">
        <f t="shared" si="0"/>
        <v>80</v>
      </c>
      <c r="H48" s="18" t="s">
        <v>18</v>
      </c>
    </row>
    <row r="49" ht="25" customHeight="1" spans="1:8">
      <c r="A49" s="18">
        <v>47</v>
      </c>
      <c r="B49" s="18">
        <v>2026</v>
      </c>
      <c r="C49" s="19" t="s">
        <v>300</v>
      </c>
      <c r="D49" s="20" t="s">
        <v>45</v>
      </c>
      <c r="E49" s="22">
        <v>65.7980890882198</v>
      </c>
      <c r="F49" s="20">
        <v>14</v>
      </c>
      <c r="G49" s="21">
        <f t="shared" si="0"/>
        <v>79.7980890882198</v>
      </c>
      <c r="H49" s="18" t="s">
        <v>18</v>
      </c>
    </row>
    <row r="50" ht="25" customHeight="1" spans="1:8">
      <c r="A50" s="18">
        <v>48</v>
      </c>
      <c r="B50" s="18">
        <v>2026</v>
      </c>
      <c r="C50" s="19" t="s">
        <v>301</v>
      </c>
      <c r="D50" s="20" t="s">
        <v>14</v>
      </c>
      <c r="E50" s="21">
        <v>69.5199709286423</v>
      </c>
      <c r="F50" s="18">
        <v>10</v>
      </c>
      <c r="G50" s="21">
        <f t="shared" si="0"/>
        <v>79.5199709286423</v>
      </c>
      <c r="H50" s="18" t="s">
        <v>18</v>
      </c>
    </row>
    <row r="51" ht="25" customHeight="1" spans="1:8">
      <c r="A51" s="18">
        <v>49</v>
      </c>
      <c r="B51" s="18">
        <v>2026</v>
      </c>
      <c r="C51" s="19" t="s">
        <v>302</v>
      </c>
      <c r="D51" s="20" t="s">
        <v>45</v>
      </c>
      <c r="E51" s="21">
        <v>67.416093945362</v>
      </c>
      <c r="F51" s="18">
        <v>12</v>
      </c>
      <c r="G51" s="21">
        <f t="shared" si="0"/>
        <v>79.416093945362</v>
      </c>
      <c r="H51" s="18" t="s">
        <v>18</v>
      </c>
    </row>
    <row r="52" ht="25" customHeight="1" spans="1:8">
      <c r="A52" s="18">
        <v>50</v>
      </c>
      <c r="B52" s="18">
        <v>2026</v>
      </c>
      <c r="C52" s="19" t="s">
        <v>303</v>
      </c>
      <c r="D52" s="20" t="s">
        <v>20</v>
      </c>
      <c r="E52" s="21">
        <v>64.9834827595194</v>
      </c>
      <c r="F52" s="18">
        <v>14</v>
      </c>
      <c r="G52" s="21">
        <f t="shared" si="0"/>
        <v>78.9834827595194</v>
      </c>
      <c r="H52" s="18" t="s">
        <v>18</v>
      </c>
    </row>
    <row r="53" ht="25" customHeight="1" spans="1:8">
      <c r="A53" s="18">
        <v>51</v>
      </c>
      <c r="B53" s="18">
        <v>2026</v>
      </c>
      <c r="C53" s="19" t="s">
        <v>304</v>
      </c>
      <c r="D53" s="20" t="s">
        <v>45</v>
      </c>
      <c r="E53" s="21">
        <v>66.6933173062993</v>
      </c>
      <c r="F53" s="18">
        <v>12</v>
      </c>
      <c r="G53" s="21">
        <f t="shared" si="0"/>
        <v>78.6933173062993</v>
      </c>
      <c r="H53" s="18" t="s">
        <v>18</v>
      </c>
    </row>
    <row r="54" ht="25" customHeight="1" spans="1:8">
      <c r="A54" s="18">
        <v>52</v>
      </c>
      <c r="B54" s="18">
        <v>2026</v>
      </c>
      <c r="C54" s="19" t="s">
        <v>305</v>
      </c>
      <c r="D54" s="20" t="s">
        <v>38</v>
      </c>
      <c r="E54" s="21">
        <v>67.6896371780733</v>
      </c>
      <c r="F54" s="18">
        <v>10</v>
      </c>
      <c r="G54" s="21">
        <f t="shared" si="0"/>
        <v>77.6896371780733</v>
      </c>
      <c r="H54" s="18" t="s">
        <v>18</v>
      </c>
    </row>
    <row r="55" ht="25" customHeight="1" spans="1:8">
      <c r="A55" s="23">
        <v>53</v>
      </c>
      <c r="B55" s="23">
        <v>2026</v>
      </c>
      <c r="C55" s="24" t="s">
        <v>306</v>
      </c>
      <c r="D55" s="25" t="s">
        <v>45</v>
      </c>
      <c r="E55" s="26">
        <v>65.5682477513987</v>
      </c>
      <c r="F55" s="23">
        <v>12</v>
      </c>
      <c r="G55" s="26">
        <f t="shared" si="0"/>
        <v>77.5682477513987</v>
      </c>
      <c r="H55" s="23" t="s">
        <v>40</v>
      </c>
    </row>
    <row r="56" ht="25" customHeight="1" spans="1:8">
      <c r="A56" s="23">
        <v>54</v>
      </c>
      <c r="B56" s="23">
        <v>2026</v>
      </c>
      <c r="C56" s="24" t="s">
        <v>307</v>
      </c>
      <c r="D56" s="25" t="s">
        <v>11</v>
      </c>
      <c r="E56" s="26">
        <v>66.8631690272832</v>
      </c>
      <c r="F56" s="23">
        <v>10</v>
      </c>
      <c r="G56" s="26">
        <f t="shared" si="0"/>
        <v>76.8631690272832</v>
      </c>
      <c r="H56" s="23" t="s">
        <v>40</v>
      </c>
    </row>
    <row r="57" ht="25" customHeight="1" spans="1:8">
      <c r="A57" s="23">
        <v>55</v>
      </c>
      <c r="B57" s="23">
        <v>2026</v>
      </c>
      <c r="C57" s="24" t="s">
        <v>308</v>
      </c>
      <c r="D57" s="25" t="s">
        <v>20</v>
      </c>
      <c r="E57" s="27">
        <v>66.4171271078214</v>
      </c>
      <c r="F57" s="25">
        <v>10</v>
      </c>
      <c r="G57" s="26">
        <f t="shared" si="0"/>
        <v>76.4171271078214</v>
      </c>
      <c r="H57" s="23" t="s">
        <v>40</v>
      </c>
    </row>
    <row r="58" ht="25" customHeight="1" spans="1:8">
      <c r="A58" s="23">
        <v>56</v>
      </c>
      <c r="B58" s="23">
        <v>2026</v>
      </c>
      <c r="C58" s="24" t="s">
        <v>309</v>
      </c>
      <c r="D58" s="25" t="s">
        <v>14</v>
      </c>
      <c r="E58" s="27">
        <v>66.3481633726943</v>
      </c>
      <c r="F58" s="25">
        <v>10</v>
      </c>
      <c r="G58" s="26">
        <f t="shared" si="0"/>
        <v>76.3481633726943</v>
      </c>
      <c r="H58" s="23" t="s">
        <v>40</v>
      </c>
    </row>
    <row r="59" ht="25" customHeight="1" spans="1:8">
      <c r="A59" s="23">
        <v>57</v>
      </c>
      <c r="B59" s="23">
        <v>2026</v>
      </c>
      <c r="C59" s="24" t="s">
        <v>310</v>
      </c>
      <c r="D59" s="25" t="s">
        <v>17</v>
      </c>
      <c r="E59" s="26">
        <v>66.2885297270553</v>
      </c>
      <c r="F59" s="23">
        <v>10</v>
      </c>
      <c r="G59" s="26">
        <f t="shared" si="0"/>
        <v>76.2885297270553</v>
      </c>
      <c r="H59" s="23" t="s">
        <v>40</v>
      </c>
    </row>
    <row r="60" ht="25" customHeight="1" spans="1:8">
      <c r="A60" s="23">
        <v>58</v>
      </c>
      <c r="B60" s="23">
        <v>2026</v>
      </c>
      <c r="C60" s="24" t="s">
        <v>311</v>
      </c>
      <c r="D60" s="25" t="s">
        <v>11</v>
      </c>
      <c r="E60" s="26">
        <v>69.6131087847064</v>
      </c>
      <c r="F60" s="23">
        <v>6</v>
      </c>
      <c r="G60" s="26">
        <f t="shared" si="0"/>
        <v>75.6131087847064</v>
      </c>
      <c r="H60" s="23" t="s">
        <v>40</v>
      </c>
    </row>
    <row r="61" ht="25" customHeight="1" spans="1:8">
      <c r="A61" s="23">
        <v>59</v>
      </c>
      <c r="B61" s="23">
        <v>2026</v>
      </c>
      <c r="C61" s="24" t="s">
        <v>312</v>
      </c>
      <c r="D61" s="25" t="s">
        <v>20</v>
      </c>
      <c r="E61" s="26">
        <v>66.3941267690062</v>
      </c>
      <c r="F61" s="23">
        <v>8</v>
      </c>
      <c r="G61" s="26">
        <f t="shared" si="0"/>
        <v>74.3941267690062</v>
      </c>
      <c r="H61" s="23" t="s">
        <v>40</v>
      </c>
    </row>
    <row r="62" ht="25" customHeight="1" spans="1:8">
      <c r="A62" s="23">
        <v>60</v>
      </c>
      <c r="B62" s="23">
        <v>2026</v>
      </c>
      <c r="C62" s="24" t="s">
        <v>313</v>
      </c>
      <c r="D62" s="25" t="s">
        <v>14</v>
      </c>
      <c r="E62" s="27">
        <v>66.9734450340338</v>
      </c>
      <c r="F62" s="25">
        <v>6</v>
      </c>
      <c r="G62" s="26">
        <f t="shared" si="0"/>
        <v>72.9734450340338</v>
      </c>
      <c r="H62" s="23" t="s">
        <v>40</v>
      </c>
    </row>
    <row r="63" ht="25" customHeight="1" spans="1:8">
      <c r="A63" s="23">
        <v>61</v>
      </c>
      <c r="B63" s="23">
        <v>2026</v>
      </c>
      <c r="C63" s="24" t="s">
        <v>314</v>
      </c>
      <c r="D63" s="25" t="s">
        <v>11</v>
      </c>
      <c r="E63" s="27">
        <v>66.4744705346863</v>
      </c>
      <c r="F63" s="25">
        <v>6</v>
      </c>
      <c r="G63" s="26">
        <f t="shared" si="0"/>
        <v>72.4744705346863</v>
      </c>
      <c r="H63" s="23" t="s">
        <v>40</v>
      </c>
    </row>
    <row r="64" ht="25" customHeight="1" spans="1:8">
      <c r="A64" s="23">
        <v>62</v>
      </c>
      <c r="B64" s="23">
        <v>2026</v>
      </c>
      <c r="C64" s="24" t="s">
        <v>315</v>
      </c>
      <c r="D64" s="25" t="s">
        <v>17</v>
      </c>
      <c r="E64" s="27">
        <v>68.3177372804486</v>
      </c>
      <c r="F64" s="25">
        <v>4</v>
      </c>
      <c r="G64" s="26">
        <f t="shared" si="0"/>
        <v>72.3177372804486</v>
      </c>
      <c r="H64" s="23" t="s">
        <v>40</v>
      </c>
    </row>
    <row r="65" ht="25" customHeight="1" spans="1:8">
      <c r="A65" s="23">
        <v>63</v>
      </c>
      <c r="B65" s="23">
        <v>2026</v>
      </c>
      <c r="C65" s="24" t="s">
        <v>316</v>
      </c>
      <c r="D65" s="25" t="s">
        <v>20</v>
      </c>
      <c r="E65" s="27">
        <v>67.7586723657119</v>
      </c>
      <c r="F65" s="25">
        <v>4</v>
      </c>
      <c r="G65" s="26">
        <f t="shared" si="0"/>
        <v>71.7586723657119</v>
      </c>
      <c r="H65" s="23" t="s">
        <v>40</v>
      </c>
    </row>
    <row r="66" ht="25" customHeight="1" spans="1:8">
      <c r="A66" s="23">
        <v>64</v>
      </c>
      <c r="B66" s="23">
        <v>2026</v>
      </c>
      <c r="C66" s="24" t="s">
        <v>317</v>
      </c>
      <c r="D66" s="25" t="s">
        <v>26</v>
      </c>
      <c r="E66" s="26">
        <v>67.5409836065574</v>
      </c>
      <c r="F66" s="23">
        <v>4</v>
      </c>
      <c r="G66" s="26">
        <f t="shared" si="0"/>
        <v>71.5409836065574</v>
      </c>
      <c r="H66" s="23" t="s">
        <v>40</v>
      </c>
    </row>
    <row r="67" ht="25" customHeight="1" spans="1:8">
      <c r="A67" s="23">
        <v>65</v>
      </c>
      <c r="B67" s="23">
        <v>2026</v>
      </c>
      <c r="C67" s="24" t="s">
        <v>318</v>
      </c>
      <c r="D67" s="25" t="s">
        <v>14</v>
      </c>
      <c r="E67" s="26">
        <v>69.5358872364757</v>
      </c>
      <c r="F67" s="23">
        <v>2</v>
      </c>
      <c r="G67" s="26">
        <f t="shared" si="0"/>
        <v>71.5358872364757</v>
      </c>
      <c r="H67" s="23" t="s">
        <v>40</v>
      </c>
    </row>
    <row r="68" ht="25" customHeight="1" spans="1:8">
      <c r="A68" s="23">
        <v>66</v>
      </c>
      <c r="B68" s="23">
        <v>2026</v>
      </c>
      <c r="C68" s="24" t="s">
        <v>319</v>
      </c>
      <c r="D68" s="25" t="s">
        <v>11</v>
      </c>
      <c r="E68" s="27">
        <v>68.4226485314199</v>
      </c>
      <c r="F68" s="25">
        <v>2</v>
      </c>
      <c r="G68" s="26">
        <f t="shared" si="0"/>
        <v>70.4226485314199</v>
      </c>
      <c r="H68" s="23" t="s">
        <v>40</v>
      </c>
    </row>
    <row r="69" ht="25" customHeight="1" spans="1:8">
      <c r="A69" s="23">
        <v>67</v>
      </c>
      <c r="B69" s="23">
        <v>2026</v>
      </c>
      <c r="C69" s="24" t="s">
        <v>320</v>
      </c>
      <c r="D69" s="25" t="s">
        <v>11</v>
      </c>
      <c r="E69" s="26">
        <v>66.1488259391148</v>
      </c>
      <c r="F69" s="23">
        <v>4</v>
      </c>
      <c r="G69" s="26">
        <f t="shared" si="0"/>
        <v>70.1488259391148</v>
      </c>
      <c r="H69" s="23" t="s">
        <v>40</v>
      </c>
    </row>
    <row r="70" ht="25" customHeight="1" spans="1:8">
      <c r="A70" s="23">
        <v>68</v>
      </c>
      <c r="B70" s="23">
        <v>2026</v>
      </c>
      <c r="C70" s="24" t="s">
        <v>321</v>
      </c>
      <c r="D70" s="25" t="s">
        <v>17</v>
      </c>
      <c r="E70" s="26">
        <v>70</v>
      </c>
      <c r="F70" s="23">
        <v>0</v>
      </c>
      <c r="G70" s="26">
        <f t="shared" si="0"/>
        <v>70</v>
      </c>
      <c r="H70" s="23" t="s">
        <v>40</v>
      </c>
    </row>
    <row r="71" ht="25" customHeight="1" spans="1:8">
      <c r="A71" s="23">
        <v>69</v>
      </c>
      <c r="B71" s="23">
        <v>2026</v>
      </c>
      <c r="C71" s="24" t="s">
        <v>322</v>
      </c>
      <c r="D71" s="25" t="s">
        <v>20</v>
      </c>
      <c r="E71" s="27">
        <v>67.9958429982538</v>
      </c>
      <c r="F71" s="25">
        <v>2</v>
      </c>
      <c r="G71" s="26">
        <f t="shared" si="0"/>
        <v>69.9958429982538</v>
      </c>
      <c r="H71" s="23" t="s">
        <v>40</v>
      </c>
    </row>
    <row r="72" ht="25" customHeight="1" spans="1:8">
      <c r="A72" s="23">
        <v>70</v>
      </c>
      <c r="B72" s="23">
        <v>2026</v>
      </c>
      <c r="C72" s="24" t="s">
        <v>323</v>
      </c>
      <c r="D72" s="25" t="s">
        <v>20</v>
      </c>
      <c r="E72" s="26">
        <v>70</v>
      </c>
      <c r="F72" s="23">
        <v>0</v>
      </c>
      <c r="G72" s="26">
        <f t="shared" si="0"/>
        <v>70</v>
      </c>
      <c r="H72" s="23" t="s">
        <v>40</v>
      </c>
    </row>
    <row r="73" ht="25" customHeight="1" spans="1:8">
      <c r="A73" s="23">
        <v>71</v>
      </c>
      <c r="B73" s="23">
        <v>2026</v>
      </c>
      <c r="C73" s="24" t="s">
        <v>324</v>
      </c>
      <c r="D73" s="25" t="s">
        <v>38</v>
      </c>
      <c r="E73" s="26">
        <v>70</v>
      </c>
      <c r="F73" s="23">
        <v>0</v>
      </c>
      <c r="G73" s="26">
        <f t="shared" si="0"/>
        <v>70</v>
      </c>
      <c r="H73" s="23" t="s">
        <v>40</v>
      </c>
    </row>
    <row r="74" ht="25" customHeight="1" spans="1:8">
      <c r="A74" s="23">
        <v>72</v>
      </c>
      <c r="B74" s="23">
        <v>2026</v>
      </c>
      <c r="C74" s="24" t="s">
        <v>325</v>
      </c>
      <c r="D74" s="25" t="s">
        <v>14</v>
      </c>
      <c r="E74" s="27">
        <v>69.816298195023</v>
      </c>
      <c r="F74" s="25">
        <v>0</v>
      </c>
      <c r="G74" s="26">
        <f t="shared" si="0"/>
        <v>69.816298195023</v>
      </c>
      <c r="H74" s="23" t="s">
        <v>40</v>
      </c>
    </row>
    <row r="75" ht="25" customHeight="1" spans="1:8">
      <c r="A75" s="23">
        <v>73</v>
      </c>
      <c r="B75" s="23">
        <v>2026</v>
      </c>
      <c r="C75" s="24" t="s">
        <v>326</v>
      </c>
      <c r="D75" s="25" t="s">
        <v>11</v>
      </c>
      <c r="E75" s="26">
        <v>67.4899261024392</v>
      </c>
      <c r="F75" s="23">
        <v>2</v>
      </c>
      <c r="G75" s="26">
        <f t="shared" si="0"/>
        <v>69.4899261024392</v>
      </c>
      <c r="H75" s="23" t="s">
        <v>40</v>
      </c>
    </row>
    <row r="76" ht="25" customHeight="1" spans="1:8">
      <c r="A76" s="23">
        <v>74</v>
      </c>
      <c r="B76" s="23">
        <v>2026</v>
      </c>
      <c r="C76" s="24" t="s">
        <v>327</v>
      </c>
      <c r="D76" s="25" t="s">
        <v>26</v>
      </c>
      <c r="E76" s="26">
        <v>69.4534585824082</v>
      </c>
      <c r="F76" s="23">
        <v>0</v>
      </c>
      <c r="G76" s="26">
        <f t="shared" ref="G60:G99" si="1">SUM(E76:F76)</f>
        <v>69.4534585824082</v>
      </c>
      <c r="H76" s="23" t="s">
        <v>40</v>
      </c>
    </row>
    <row r="77" ht="25" customHeight="1" spans="1:8">
      <c r="A77" s="23">
        <v>75</v>
      </c>
      <c r="B77" s="23">
        <v>2026</v>
      </c>
      <c r="C77" s="24" t="s">
        <v>328</v>
      </c>
      <c r="D77" s="25" t="s">
        <v>26</v>
      </c>
      <c r="E77" s="27">
        <v>69.0718915556871</v>
      </c>
      <c r="F77" s="25">
        <v>0</v>
      </c>
      <c r="G77" s="26">
        <f t="shared" si="1"/>
        <v>69.0718915556871</v>
      </c>
      <c r="H77" s="23" t="s">
        <v>40</v>
      </c>
    </row>
    <row r="78" ht="25" customHeight="1" spans="1:8">
      <c r="A78" s="28">
        <v>76</v>
      </c>
      <c r="B78" s="28">
        <v>2026</v>
      </c>
      <c r="C78" s="29" t="s">
        <v>329</v>
      </c>
      <c r="D78" s="30" t="s">
        <v>11</v>
      </c>
      <c r="E78" s="31">
        <v>68.9023467830464</v>
      </c>
      <c r="F78" s="28">
        <v>0</v>
      </c>
      <c r="G78" s="31">
        <f t="shared" si="1"/>
        <v>68.9023467830464</v>
      </c>
      <c r="H78" s="28" t="s">
        <v>74</v>
      </c>
    </row>
    <row r="79" ht="25" customHeight="1" spans="1:8">
      <c r="A79" s="28">
        <v>77</v>
      </c>
      <c r="B79" s="28">
        <v>2026</v>
      </c>
      <c r="C79" s="29" t="s">
        <v>330</v>
      </c>
      <c r="D79" s="30" t="s">
        <v>20</v>
      </c>
      <c r="E79" s="32">
        <v>68.8951692772811</v>
      </c>
      <c r="F79" s="30">
        <v>0</v>
      </c>
      <c r="G79" s="31">
        <f t="shared" si="1"/>
        <v>68.8951692772811</v>
      </c>
      <c r="H79" s="28" t="s">
        <v>74</v>
      </c>
    </row>
    <row r="80" ht="25" customHeight="1" spans="1:8">
      <c r="A80" s="28">
        <v>78</v>
      </c>
      <c r="B80" s="28">
        <v>2026</v>
      </c>
      <c r="C80" s="29" t="s">
        <v>331</v>
      </c>
      <c r="D80" s="30" t="s">
        <v>26</v>
      </c>
      <c r="E80" s="31">
        <v>68.5090606919365</v>
      </c>
      <c r="F80" s="28">
        <v>0</v>
      </c>
      <c r="G80" s="31">
        <f t="shared" si="1"/>
        <v>68.5090606919365</v>
      </c>
      <c r="H80" s="28" t="s">
        <v>74</v>
      </c>
    </row>
    <row r="81" ht="25" customHeight="1" spans="1:8">
      <c r="A81" s="28">
        <v>79</v>
      </c>
      <c r="B81" s="28">
        <v>2026</v>
      </c>
      <c r="C81" s="29" t="s">
        <v>332</v>
      </c>
      <c r="D81" s="30" t="s">
        <v>45</v>
      </c>
      <c r="E81" s="32">
        <v>68.2255904087414</v>
      </c>
      <c r="F81" s="30">
        <v>0</v>
      </c>
      <c r="G81" s="31">
        <f t="shared" si="1"/>
        <v>68.2255904087414</v>
      </c>
      <c r="H81" s="28" t="s">
        <v>74</v>
      </c>
    </row>
    <row r="82" ht="25" customHeight="1" spans="1:8">
      <c r="A82" s="28">
        <v>80</v>
      </c>
      <c r="B82" s="28">
        <v>2026</v>
      </c>
      <c r="C82" s="29" t="s">
        <v>333</v>
      </c>
      <c r="D82" s="30" t="s">
        <v>14</v>
      </c>
      <c r="E82" s="31">
        <v>68.2269806164899</v>
      </c>
      <c r="F82" s="28">
        <v>0</v>
      </c>
      <c r="G82" s="31">
        <f t="shared" si="1"/>
        <v>68.2269806164899</v>
      </c>
      <c r="H82" s="28" t="s">
        <v>74</v>
      </c>
    </row>
    <row r="83" ht="25" customHeight="1" spans="1:8">
      <c r="A83" s="28">
        <v>81</v>
      </c>
      <c r="B83" s="28">
        <v>2026</v>
      </c>
      <c r="C83" s="29" t="s">
        <v>334</v>
      </c>
      <c r="D83" s="30" t="s">
        <v>45</v>
      </c>
      <c r="E83" s="32">
        <v>68.0799132876048</v>
      </c>
      <c r="F83" s="30">
        <v>0</v>
      </c>
      <c r="G83" s="31">
        <f t="shared" si="1"/>
        <v>68.0799132876048</v>
      </c>
      <c r="H83" s="28" t="s">
        <v>74</v>
      </c>
    </row>
    <row r="84" ht="25" customHeight="1" spans="1:8">
      <c r="A84" s="28">
        <v>82</v>
      </c>
      <c r="B84" s="28">
        <v>2026</v>
      </c>
      <c r="C84" s="29" t="s">
        <v>335</v>
      </c>
      <c r="D84" s="30" t="s">
        <v>45</v>
      </c>
      <c r="E84" s="31">
        <v>67.8160764126981</v>
      </c>
      <c r="F84" s="28">
        <v>0</v>
      </c>
      <c r="G84" s="31">
        <f t="shared" si="1"/>
        <v>67.8160764126981</v>
      </c>
      <c r="H84" s="28" t="s">
        <v>74</v>
      </c>
    </row>
    <row r="85" ht="25" customHeight="1" spans="1:8">
      <c r="A85" s="28">
        <v>83</v>
      </c>
      <c r="B85" s="28">
        <v>2026</v>
      </c>
      <c r="C85" s="29" t="s">
        <v>336</v>
      </c>
      <c r="D85" s="30" t="s">
        <v>17</v>
      </c>
      <c r="E85" s="31">
        <v>63.7161870206976</v>
      </c>
      <c r="F85" s="28">
        <v>4</v>
      </c>
      <c r="G85" s="31">
        <f t="shared" si="1"/>
        <v>67.7161870206976</v>
      </c>
      <c r="H85" s="28" t="s">
        <v>74</v>
      </c>
    </row>
    <row r="86" ht="25" customHeight="1" spans="1:8">
      <c r="A86" s="28">
        <v>84</v>
      </c>
      <c r="B86" s="28">
        <v>2026</v>
      </c>
      <c r="C86" s="29" t="s">
        <v>337</v>
      </c>
      <c r="D86" s="30" t="s">
        <v>14</v>
      </c>
      <c r="E86" s="31">
        <v>67.5439000945601</v>
      </c>
      <c r="F86" s="28">
        <v>0</v>
      </c>
      <c r="G86" s="31">
        <f t="shared" si="1"/>
        <v>67.5439000945601</v>
      </c>
      <c r="H86" s="28" t="s">
        <v>74</v>
      </c>
    </row>
    <row r="87" ht="25" customHeight="1" spans="1:8">
      <c r="A87" s="28">
        <v>85</v>
      </c>
      <c r="B87" s="28">
        <v>2026</v>
      </c>
      <c r="C87" s="29" t="s">
        <v>338</v>
      </c>
      <c r="D87" s="30" t="s">
        <v>11</v>
      </c>
      <c r="E87" s="31">
        <v>67.3449423009987</v>
      </c>
      <c r="F87" s="28">
        <v>0</v>
      </c>
      <c r="G87" s="31">
        <f t="shared" si="1"/>
        <v>67.3449423009987</v>
      </c>
      <c r="H87" s="28" t="s">
        <v>74</v>
      </c>
    </row>
    <row r="88" ht="25" customHeight="1" spans="1:8">
      <c r="A88" s="28">
        <v>86</v>
      </c>
      <c r="B88" s="28">
        <v>2026</v>
      </c>
      <c r="C88" s="29" t="s">
        <v>339</v>
      </c>
      <c r="D88" s="30" t="s">
        <v>26</v>
      </c>
      <c r="E88" s="32">
        <v>66.9024453168592</v>
      </c>
      <c r="F88" s="30">
        <v>0</v>
      </c>
      <c r="G88" s="31">
        <f t="shared" si="1"/>
        <v>66.9024453168592</v>
      </c>
      <c r="H88" s="28" t="s">
        <v>74</v>
      </c>
    </row>
    <row r="89" ht="25" customHeight="1" spans="1:8">
      <c r="A89" s="28">
        <v>87</v>
      </c>
      <c r="B89" s="28">
        <v>2026</v>
      </c>
      <c r="C89" s="29" t="s">
        <v>340</v>
      </c>
      <c r="D89" s="30" t="s">
        <v>17</v>
      </c>
      <c r="E89" s="31">
        <v>66.8574915477859</v>
      </c>
      <c r="F89" s="28">
        <v>0</v>
      </c>
      <c r="G89" s="31">
        <f t="shared" si="1"/>
        <v>66.8574915477859</v>
      </c>
      <c r="H89" s="28" t="s">
        <v>74</v>
      </c>
    </row>
    <row r="90" ht="25" customHeight="1" spans="1:8">
      <c r="A90" s="28">
        <v>88</v>
      </c>
      <c r="B90" s="28">
        <v>2026</v>
      </c>
      <c r="C90" s="29" t="s">
        <v>341</v>
      </c>
      <c r="D90" s="30" t="s">
        <v>45</v>
      </c>
      <c r="E90" s="31">
        <v>66.8579311902376</v>
      </c>
      <c r="F90" s="28">
        <v>0</v>
      </c>
      <c r="G90" s="31">
        <f t="shared" si="1"/>
        <v>66.8579311902376</v>
      </c>
      <c r="H90" s="28" t="s">
        <v>74</v>
      </c>
    </row>
    <row r="91" ht="25" customHeight="1" spans="1:8">
      <c r="A91" s="28">
        <v>89</v>
      </c>
      <c r="B91" s="28">
        <v>2026</v>
      </c>
      <c r="C91" s="29" t="s">
        <v>342</v>
      </c>
      <c r="D91" s="30" t="s">
        <v>14</v>
      </c>
      <c r="E91" s="31">
        <v>66.8436476739006</v>
      </c>
      <c r="F91" s="28">
        <v>0</v>
      </c>
      <c r="G91" s="31">
        <f t="shared" si="1"/>
        <v>66.8436476739006</v>
      </c>
      <c r="H91" s="28" t="s">
        <v>74</v>
      </c>
    </row>
    <row r="92" ht="25" customHeight="1" spans="1:8">
      <c r="A92" s="28">
        <v>90</v>
      </c>
      <c r="B92" s="28">
        <v>2026</v>
      </c>
      <c r="C92" s="29" t="s">
        <v>343</v>
      </c>
      <c r="D92" s="30" t="s">
        <v>20</v>
      </c>
      <c r="E92" s="31">
        <v>66.7971213740259</v>
      </c>
      <c r="F92" s="28">
        <v>0</v>
      </c>
      <c r="G92" s="31">
        <f t="shared" si="1"/>
        <v>66.7971213740259</v>
      </c>
      <c r="H92" s="28" t="s">
        <v>74</v>
      </c>
    </row>
    <row r="93" ht="25" customHeight="1" spans="1:8">
      <c r="A93" s="28">
        <v>91</v>
      </c>
      <c r="B93" s="28">
        <v>2026</v>
      </c>
      <c r="C93" s="29" t="s">
        <v>344</v>
      </c>
      <c r="D93" s="30" t="s">
        <v>45</v>
      </c>
      <c r="E93" s="31">
        <v>66.6747519982408</v>
      </c>
      <c r="F93" s="28">
        <v>0</v>
      </c>
      <c r="G93" s="31">
        <f t="shared" si="1"/>
        <v>66.6747519982408</v>
      </c>
      <c r="H93" s="28" t="s">
        <v>74</v>
      </c>
    </row>
    <row r="94" ht="25" customHeight="1" spans="1:8">
      <c r="A94" s="28">
        <v>92</v>
      </c>
      <c r="B94" s="28">
        <v>2026</v>
      </c>
      <c r="C94" s="29" t="s">
        <v>345</v>
      </c>
      <c r="D94" s="30" t="s">
        <v>17</v>
      </c>
      <c r="E94" s="31">
        <v>66.5620516203513</v>
      </c>
      <c r="F94" s="28">
        <v>0</v>
      </c>
      <c r="G94" s="31">
        <f t="shared" si="1"/>
        <v>66.5620516203513</v>
      </c>
      <c r="H94" s="28" t="s">
        <v>74</v>
      </c>
    </row>
    <row r="95" ht="25" customHeight="1" spans="1:8">
      <c r="A95" s="28">
        <v>93</v>
      </c>
      <c r="B95" s="28">
        <v>2026</v>
      </c>
      <c r="C95" s="29" t="s">
        <v>346</v>
      </c>
      <c r="D95" s="30" t="s">
        <v>11</v>
      </c>
      <c r="E95" s="31">
        <v>66.5585089292886</v>
      </c>
      <c r="F95" s="28">
        <v>0</v>
      </c>
      <c r="G95" s="31">
        <f t="shared" si="1"/>
        <v>66.5585089292886</v>
      </c>
      <c r="H95" s="28" t="s">
        <v>74</v>
      </c>
    </row>
    <row r="96" ht="25" customHeight="1" spans="1:8">
      <c r="A96" s="28">
        <v>94</v>
      </c>
      <c r="B96" s="28">
        <v>2026</v>
      </c>
      <c r="C96" s="29" t="s">
        <v>347</v>
      </c>
      <c r="D96" s="30" t="s">
        <v>17</v>
      </c>
      <c r="E96" s="31">
        <v>66.3930733074957</v>
      </c>
      <c r="F96" s="28">
        <v>0</v>
      </c>
      <c r="G96" s="31">
        <f t="shared" si="1"/>
        <v>66.3930733074957</v>
      </c>
      <c r="H96" s="28" t="s">
        <v>74</v>
      </c>
    </row>
    <row r="97" ht="25" customHeight="1" spans="1:8">
      <c r="A97" s="28">
        <v>95</v>
      </c>
      <c r="B97" s="28">
        <v>2026</v>
      </c>
      <c r="C97" s="29" t="s">
        <v>348</v>
      </c>
      <c r="D97" s="30" t="s">
        <v>26</v>
      </c>
      <c r="E97" s="31">
        <v>66.2619770927788</v>
      </c>
      <c r="F97" s="28">
        <v>0</v>
      </c>
      <c r="G97" s="31">
        <f t="shared" si="1"/>
        <v>66.2619770927788</v>
      </c>
      <c r="H97" s="28" t="s">
        <v>74</v>
      </c>
    </row>
    <row r="98" ht="25" customHeight="1" spans="1:8">
      <c r="A98" s="28">
        <v>96</v>
      </c>
      <c r="B98" s="28">
        <v>2026</v>
      </c>
      <c r="C98" s="29" t="s">
        <v>349</v>
      </c>
      <c r="D98" s="30" t="s">
        <v>11</v>
      </c>
      <c r="E98" s="32">
        <v>66.09323542799</v>
      </c>
      <c r="F98" s="30">
        <v>0</v>
      </c>
      <c r="G98" s="31">
        <f t="shared" si="1"/>
        <v>66.09323542799</v>
      </c>
      <c r="H98" s="28" t="s">
        <v>74</v>
      </c>
    </row>
    <row r="99" ht="25" customHeight="1" spans="1:8">
      <c r="A99" s="28">
        <v>97</v>
      </c>
      <c r="B99" s="28">
        <v>2026</v>
      </c>
      <c r="C99" s="29" t="s">
        <v>350</v>
      </c>
      <c r="D99" s="30" t="s">
        <v>38</v>
      </c>
      <c r="E99" s="31">
        <v>66.0324825986079</v>
      </c>
      <c r="F99" s="28">
        <v>0</v>
      </c>
      <c r="G99" s="31">
        <f t="shared" si="1"/>
        <v>66.0324825986079</v>
      </c>
      <c r="H99" s="28" t="s">
        <v>74</v>
      </c>
    </row>
    <row r="100" ht="25" customHeight="1" spans="1:8">
      <c r="A100" s="28">
        <v>98</v>
      </c>
      <c r="B100" s="28">
        <v>2026</v>
      </c>
      <c r="C100" s="29" t="s">
        <v>351</v>
      </c>
      <c r="D100" s="30" t="s">
        <v>45</v>
      </c>
      <c r="E100" s="32">
        <v>65.9688914081775</v>
      </c>
      <c r="F100" s="30">
        <v>0</v>
      </c>
      <c r="G100" s="31">
        <f t="shared" ref="G100:G120" si="2">SUM(E100:F100)</f>
        <v>65.9688914081775</v>
      </c>
      <c r="H100" s="28" t="s">
        <v>74</v>
      </c>
    </row>
    <row r="101" ht="25" customHeight="1" spans="1:8">
      <c r="A101" s="28">
        <v>99</v>
      </c>
      <c r="B101" s="28">
        <v>2026</v>
      </c>
      <c r="C101" s="29" t="s">
        <v>352</v>
      </c>
      <c r="D101" s="30" t="s">
        <v>14</v>
      </c>
      <c r="E101" s="31">
        <v>65.9405105201324</v>
      </c>
      <c r="F101" s="28">
        <v>0</v>
      </c>
      <c r="G101" s="31">
        <f t="shared" si="2"/>
        <v>65.9405105201324</v>
      </c>
      <c r="H101" s="28" t="s">
        <v>74</v>
      </c>
    </row>
    <row r="102" ht="25" customHeight="1" spans="1:8">
      <c r="A102" s="28">
        <v>100</v>
      </c>
      <c r="B102" s="28">
        <v>2026</v>
      </c>
      <c r="C102" s="30" t="s">
        <v>353</v>
      </c>
      <c r="D102" s="30" t="s">
        <v>17</v>
      </c>
      <c r="E102" s="31">
        <v>65.5965036694978</v>
      </c>
      <c r="F102" s="28">
        <v>0</v>
      </c>
      <c r="G102" s="31">
        <f t="shared" si="2"/>
        <v>65.5965036694978</v>
      </c>
      <c r="H102" s="28" t="s">
        <v>74</v>
      </c>
    </row>
    <row r="103" ht="25" customHeight="1" spans="1:8">
      <c r="A103" s="28">
        <v>101</v>
      </c>
      <c r="B103" s="28">
        <v>2026</v>
      </c>
      <c r="C103" s="30" t="s">
        <v>354</v>
      </c>
      <c r="D103" s="30" t="s">
        <v>17</v>
      </c>
      <c r="E103" s="31">
        <v>65.521662406201</v>
      </c>
      <c r="F103" s="28">
        <v>0</v>
      </c>
      <c r="G103" s="31">
        <f t="shared" si="2"/>
        <v>65.521662406201</v>
      </c>
      <c r="H103" s="28" t="s">
        <v>74</v>
      </c>
    </row>
    <row r="104" ht="25" customHeight="1" spans="1:8">
      <c r="A104" s="28">
        <v>102</v>
      </c>
      <c r="B104" s="28">
        <v>2026</v>
      </c>
      <c r="C104" s="30" t="s">
        <v>355</v>
      </c>
      <c r="D104" s="30" t="s">
        <v>20</v>
      </c>
      <c r="E104" s="31">
        <v>65.3476439312987</v>
      </c>
      <c r="F104" s="28">
        <v>0</v>
      </c>
      <c r="G104" s="31">
        <f t="shared" si="2"/>
        <v>65.3476439312987</v>
      </c>
      <c r="H104" s="28" t="s">
        <v>74</v>
      </c>
    </row>
    <row r="105" ht="25" customHeight="1" spans="1:8">
      <c r="A105" s="28">
        <v>103</v>
      </c>
      <c r="B105" s="28">
        <v>2026</v>
      </c>
      <c r="C105" s="30" t="s">
        <v>356</v>
      </c>
      <c r="D105" s="30" t="s">
        <v>14</v>
      </c>
      <c r="E105" s="31">
        <v>65.3201287892405</v>
      </c>
      <c r="F105" s="28">
        <v>0</v>
      </c>
      <c r="G105" s="31">
        <f t="shared" si="2"/>
        <v>65.3201287892405</v>
      </c>
      <c r="H105" s="28" t="s">
        <v>74</v>
      </c>
    </row>
    <row r="106" ht="25" customHeight="1" spans="1:8">
      <c r="A106" s="28">
        <v>104</v>
      </c>
      <c r="B106" s="28">
        <v>2026</v>
      </c>
      <c r="C106" s="30" t="s">
        <v>357</v>
      </c>
      <c r="D106" s="30" t="s">
        <v>17</v>
      </c>
      <c r="E106" s="32">
        <v>65.2219840026387</v>
      </c>
      <c r="F106" s="30">
        <v>0</v>
      </c>
      <c r="G106" s="31">
        <f t="shared" si="2"/>
        <v>65.2219840026387</v>
      </c>
      <c r="H106" s="28" t="s">
        <v>74</v>
      </c>
    </row>
    <row r="107" ht="25" customHeight="1" spans="1:8">
      <c r="A107" s="28">
        <v>105</v>
      </c>
      <c r="B107" s="28">
        <v>2026</v>
      </c>
      <c r="C107" s="30" t="s">
        <v>358</v>
      </c>
      <c r="D107" s="30" t="s">
        <v>14</v>
      </c>
      <c r="E107" s="32">
        <v>65.1865203720925</v>
      </c>
      <c r="F107" s="30">
        <v>0</v>
      </c>
      <c r="G107" s="31">
        <f t="shared" si="2"/>
        <v>65.1865203720925</v>
      </c>
      <c r="H107" s="28" t="s">
        <v>74</v>
      </c>
    </row>
    <row r="108" ht="25" customHeight="1" spans="1:8">
      <c r="A108" s="28">
        <v>106</v>
      </c>
      <c r="B108" s="28">
        <v>2026</v>
      </c>
      <c r="C108" s="30" t="s">
        <v>359</v>
      </c>
      <c r="D108" s="30" t="s">
        <v>17</v>
      </c>
      <c r="E108" s="31">
        <v>64.7303537560815</v>
      </c>
      <c r="F108" s="28">
        <v>0</v>
      </c>
      <c r="G108" s="31">
        <f t="shared" si="2"/>
        <v>64.7303537560815</v>
      </c>
      <c r="H108" s="28" t="s">
        <v>74</v>
      </c>
    </row>
    <row r="109" ht="25" customHeight="1" spans="1:8">
      <c r="A109" s="28">
        <v>107</v>
      </c>
      <c r="B109" s="28">
        <v>2026</v>
      </c>
      <c r="C109" s="30" t="s">
        <v>360</v>
      </c>
      <c r="D109" s="30" t="s">
        <v>17</v>
      </c>
      <c r="E109" s="31">
        <v>64.0721530469201</v>
      </c>
      <c r="F109" s="28">
        <v>0</v>
      </c>
      <c r="G109" s="31">
        <f t="shared" si="2"/>
        <v>64.0721530469201</v>
      </c>
      <c r="H109" s="28" t="s">
        <v>74</v>
      </c>
    </row>
    <row r="110" ht="25" customHeight="1" spans="1:8">
      <c r="A110" s="28">
        <v>108</v>
      </c>
      <c r="B110" s="28">
        <v>2026</v>
      </c>
      <c r="C110" s="30" t="s">
        <v>361</v>
      </c>
      <c r="D110" s="30" t="s">
        <v>17</v>
      </c>
      <c r="E110" s="31">
        <v>64.0553145872846</v>
      </c>
      <c r="F110" s="28">
        <v>0</v>
      </c>
      <c r="G110" s="31">
        <f t="shared" si="2"/>
        <v>64.0553145872846</v>
      </c>
      <c r="H110" s="28" t="s">
        <v>74</v>
      </c>
    </row>
    <row r="111" ht="25" customHeight="1" spans="1:8">
      <c r="A111" s="28">
        <v>109</v>
      </c>
      <c r="B111" s="28">
        <v>2026</v>
      </c>
      <c r="C111" s="30" t="s">
        <v>362</v>
      </c>
      <c r="D111" s="30" t="s">
        <v>17</v>
      </c>
      <c r="E111" s="31">
        <v>64.0078997278799</v>
      </c>
      <c r="F111" s="28">
        <v>0</v>
      </c>
      <c r="G111" s="31">
        <f t="shared" si="2"/>
        <v>64.0078997278799</v>
      </c>
      <c r="H111" s="28" t="s">
        <v>74</v>
      </c>
    </row>
    <row r="112" ht="25" customHeight="1" spans="1:8">
      <c r="A112" s="28">
        <v>110</v>
      </c>
      <c r="B112" s="28">
        <v>2026</v>
      </c>
      <c r="C112" s="30" t="s">
        <v>363</v>
      </c>
      <c r="D112" s="30" t="s">
        <v>45</v>
      </c>
      <c r="E112" s="32">
        <v>63.6774093854727</v>
      </c>
      <c r="F112" s="30">
        <v>0</v>
      </c>
      <c r="G112" s="31">
        <f t="shared" si="2"/>
        <v>63.6774093854727</v>
      </c>
      <c r="H112" s="28" t="s">
        <v>74</v>
      </c>
    </row>
    <row r="113" ht="25" customHeight="1" spans="1:8">
      <c r="A113" s="28">
        <v>111</v>
      </c>
      <c r="B113" s="28">
        <v>2026</v>
      </c>
      <c r="C113" s="30" t="s">
        <v>364</v>
      </c>
      <c r="D113" s="30" t="s">
        <v>20</v>
      </c>
      <c r="E113" s="32">
        <v>63.1635239385963</v>
      </c>
      <c r="F113" s="30">
        <v>0</v>
      </c>
      <c r="G113" s="31">
        <f t="shared" si="2"/>
        <v>63.1635239385963</v>
      </c>
      <c r="H113" s="28" t="s">
        <v>74</v>
      </c>
    </row>
    <row r="114" ht="25" customHeight="1" spans="1:8">
      <c r="A114" s="28">
        <v>112</v>
      </c>
      <c r="B114" s="28">
        <v>2026</v>
      </c>
      <c r="C114" s="30" t="s">
        <v>365</v>
      </c>
      <c r="D114" s="30" t="s">
        <v>17</v>
      </c>
      <c r="E114" s="32">
        <v>62.2068112476293</v>
      </c>
      <c r="F114" s="30">
        <v>0</v>
      </c>
      <c r="G114" s="31">
        <f t="shared" si="2"/>
        <v>62.2068112476293</v>
      </c>
      <c r="H114" s="28" t="s">
        <v>74</v>
      </c>
    </row>
    <row r="115" ht="25" customHeight="1" spans="1:8">
      <c r="A115" s="28">
        <v>113</v>
      </c>
      <c r="B115" s="28">
        <v>2026</v>
      </c>
      <c r="C115" s="30" t="s">
        <v>366</v>
      </c>
      <c r="D115" s="30" t="s">
        <v>17</v>
      </c>
      <c r="E115" s="31">
        <v>62.1544322585965</v>
      </c>
      <c r="F115" s="28">
        <v>0</v>
      </c>
      <c r="G115" s="31">
        <f t="shared" si="2"/>
        <v>62.1544322585965</v>
      </c>
      <c r="H115" s="28" t="s">
        <v>74</v>
      </c>
    </row>
  </sheetData>
  <sortState ref="A2:I71">
    <sortCondition ref="G2" descending="1"/>
  </sortState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M5" sqref="M5"/>
    </sheetView>
  </sheetViews>
  <sheetFormatPr defaultColWidth="9" defaultRowHeight="13.5" outlineLevelRow="3" outlineLevelCol="7"/>
  <cols>
    <col min="1" max="2" width="9.09166666666667" style="2" customWidth="1"/>
    <col min="3" max="3" width="9.19166666666667" style="2" customWidth="1"/>
    <col min="4" max="4" width="16.275" style="2" customWidth="1"/>
    <col min="5" max="6" width="9.09166666666667" style="3" customWidth="1"/>
    <col min="7" max="7" width="11" style="2" customWidth="1"/>
    <col min="8" max="8" width="35.625" style="2" customWidth="1"/>
    <col min="9" max="16384" width="9" style="1"/>
  </cols>
  <sheetData>
    <row r="1" s="1" customFormat="1" ht="40" customHeight="1" spans="1:8">
      <c r="A1" s="4" t="s">
        <v>367</v>
      </c>
      <c r="B1" s="4"/>
      <c r="C1" s="4"/>
      <c r="D1" s="4"/>
      <c r="E1" s="5"/>
      <c r="F1" s="5"/>
      <c r="G1" s="4"/>
      <c r="H1" s="4"/>
    </row>
    <row r="2" s="1" customFormat="1" ht="6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250</v>
      </c>
      <c r="F2" s="7" t="s">
        <v>368</v>
      </c>
      <c r="G2" s="6" t="s">
        <v>8</v>
      </c>
      <c r="H2" s="6" t="s">
        <v>9</v>
      </c>
    </row>
    <row r="3" s="1" customFormat="1" ht="25" customHeight="1" spans="1:8">
      <c r="A3" s="8">
        <v>1</v>
      </c>
      <c r="B3" s="8">
        <v>2026</v>
      </c>
      <c r="C3" s="9" t="s">
        <v>369</v>
      </c>
      <c r="D3" s="9" t="s">
        <v>370</v>
      </c>
      <c r="E3" s="10" t="s">
        <v>91</v>
      </c>
      <c r="F3" s="11"/>
      <c r="G3" s="12"/>
      <c r="H3" s="8" t="s">
        <v>74</v>
      </c>
    </row>
    <row r="4" s="1" customFormat="1" ht="25" customHeight="1" spans="1:8">
      <c r="A4" s="8">
        <v>2</v>
      </c>
      <c r="B4" s="8">
        <v>2026</v>
      </c>
      <c r="C4" s="9" t="s">
        <v>371</v>
      </c>
      <c r="D4" s="9" t="s">
        <v>370</v>
      </c>
      <c r="E4" s="10" t="s">
        <v>91</v>
      </c>
      <c r="F4" s="11"/>
      <c r="G4" s="12"/>
      <c r="H4" s="8" t="s">
        <v>372</v>
      </c>
    </row>
  </sheetData>
  <mergeCells count="3">
    <mergeCell ref="A1:H1"/>
    <mergeCell ref="E3:G3"/>
    <mergeCell ref="E4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2024硕</vt:lpstr>
      <vt:lpstr>2025硕</vt:lpstr>
      <vt:lpstr>2026硕</vt:lpstr>
      <vt:lpstr>2026博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W• Lam</cp:lastModifiedBy>
  <dcterms:created xsi:type="dcterms:W3CDTF">2021-10-12T11:19:00Z</dcterms:created>
  <dcterms:modified xsi:type="dcterms:W3CDTF">2026-10-12T11:29:22Z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DDFE6B219CE74043B831360927B2A6E0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